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y\AANEKSY ENERGA 2016\Przetarg 2021\"/>
    </mc:Choice>
  </mc:AlternateContent>
  <bookViews>
    <workbookView xWindow="0" yWindow="0" windowWidth="17260" windowHeight="6060"/>
  </bookViews>
  <sheets>
    <sheet name="Oświetlenie" sheetId="1" r:id="rId1"/>
    <sheet name="Arkusz1" sheetId="2" r:id="rId2"/>
  </sheets>
  <calcPr calcId="152511"/>
</workbook>
</file>

<file path=xl/calcChain.xml><?xml version="1.0" encoding="utf-8"?>
<calcChain xmlns="http://schemas.openxmlformats.org/spreadsheetml/2006/main">
  <c r="O76" i="1" l="1"/>
  <c r="O74" i="1"/>
  <c r="O72" i="1"/>
  <c r="O70" i="1"/>
  <c r="O68" i="1"/>
  <c r="O66" i="1"/>
  <c r="O64" i="1"/>
  <c r="O62" i="1"/>
  <c r="O60" i="1"/>
  <c r="O58" i="1"/>
  <c r="O56" i="1"/>
  <c r="O54" i="1"/>
  <c r="O52" i="1"/>
  <c r="O50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12" i="1"/>
  <c r="O10" i="1"/>
  <c r="O8" i="1"/>
  <c r="O6" i="1"/>
  <c r="B73" i="1" l="1"/>
  <c r="C68" i="1"/>
</calcChain>
</file>

<file path=xl/sharedStrings.xml><?xml version="1.0" encoding="utf-8"?>
<sst xmlns="http://schemas.openxmlformats.org/spreadsheetml/2006/main" count="777" uniqueCount="237">
  <si>
    <t>Adres</t>
  </si>
  <si>
    <t>L.p.</t>
  </si>
  <si>
    <t>Obiekt</t>
  </si>
  <si>
    <t>Miejscowość</t>
  </si>
  <si>
    <t>Ulica</t>
  </si>
  <si>
    <t>Numer</t>
  </si>
  <si>
    <t>Kod</t>
  </si>
  <si>
    <t>Poczta</t>
  </si>
  <si>
    <t>Numer PPE
lub ewidencyjny</t>
  </si>
  <si>
    <t>Moc
umowna
[kW]</t>
  </si>
  <si>
    <t>Grupa
taryfowa</t>
  </si>
  <si>
    <t>Nazwa</t>
  </si>
  <si>
    <t>NIP</t>
  </si>
  <si>
    <t>Gmina Mielno</t>
  </si>
  <si>
    <t>Mielno</t>
  </si>
  <si>
    <t>76-032</t>
  </si>
  <si>
    <t>Lechitów</t>
  </si>
  <si>
    <t>Sarbinowo</t>
  </si>
  <si>
    <t>76-034</t>
  </si>
  <si>
    <t>Łazy</t>
  </si>
  <si>
    <t>76-002</t>
  </si>
  <si>
    <t>Unieście</t>
  </si>
  <si>
    <t>Morska</t>
  </si>
  <si>
    <t>Gąski</t>
  </si>
  <si>
    <t>Nadmorska</t>
  </si>
  <si>
    <t>Mielenko</t>
  </si>
  <si>
    <t>Niegoszcz</t>
  </si>
  <si>
    <t>1 Maja</t>
  </si>
  <si>
    <t>Chłopy</t>
  </si>
  <si>
    <t>ul. Chrobrego 10, 76-032 Mielno</t>
  </si>
  <si>
    <t>Wykaz punktów poboru energii elektrycznej - oświetlenie drogowe</t>
  </si>
  <si>
    <t>Linia oświetleniowa</t>
  </si>
  <si>
    <t>Oświetlenie drogowe</t>
  </si>
  <si>
    <t>Oświetlenie przejścia na plażę</t>
  </si>
  <si>
    <t>Oświetlenie promenady</t>
  </si>
  <si>
    <t>Oświetlenie przystanku</t>
  </si>
  <si>
    <t>PL0037530108854124</t>
  </si>
  <si>
    <t>PL0037530118289901</t>
  </si>
  <si>
    <t>PL0037530109063682</t>
  </si>
  <si>
    <t>PL0037530118097113</t>
  </si>
  <si>
    <t>PL0037530117849862</t>
  </si>
  <si>
    <t>PL0037530118097315</t>
  </si>
  <si>
    <t>PL0037530118099335</t>
  </si>
  <si>
    <t>PL0037530111596493</t>
  </si>
  <si>
    <t>PL0037530111640650</t>
  </si>
  <si>
    <t>PL0037530118083167</t>
  </si>
  <si>
    <t>PL0037530117260384</t>
  </si>
  <si>
    <t>PL0037530117260586</t>
  </si>
  <si>
    <t>PL0037530115973520</t>
  </si>
  <si>
    <t>PL0037530115979479</t>
  </si>
  <si>
    <t>PL0037530116048793</t>
  </si>
  <si>
    <t>PL0037530116048894</t>
  </si>
  <si>
    <t>PL0037530116048995</t>
  </si>
  <si>
    <t>PL0037530116049096</t>
  </si>
  <si>
    <t>PL0037530116049403</t>
  </si>
  <si>
    <t>PL0037530116049706</t>
  </si>
  <si>
    <t>PL0037530116050009</t>
  </si>
  <si>
    <t>PL0037530116050514</t>
  </si>
  <si>
    <t>PL0037530116050716</t>
  </si>
  <si>
    <t>PL0037530116050817</t>
  </si>
  <si>
    <t>PL0037530116051019</t>
  </si>
  <si>
    <t>PL0037530116051221</t>
  </si>
  <si>
    <t>PL0037530116051322</t>
  </si>
  <si>
    <t>PL0037530117777720</t>
  </si>
  <si>
    <t>PL0037530116634736</t>
  </si>
  <si>
    <t>PL0037530116533692</t>
  </si>
  <si>
    <t>PL0037530116560873</t>
  </si>
  <si>
    <t>PL0037530116971307</t>
  </si>
  <si>
    <t>PL0037530118414381</t>
  </si>
  <si>
    <t>PL0037530118541996</t>
  </si>
  <si>
    <t>PL0037530118574837</t>
  </si>
  <si>
    <t>PL0037530118725892</t>
  </si>
  <si>
    <t>PL0037530109156541</t>
  </si>
  <si>
    <t>PL0037530118289796</t>
  </si>
  <si>
    <t>PL0037530117603524</t>
  </si>
  <si>
    <t>C12w</t>
  </si>
  <si>
    <t xml:space="preserve">Leśna </t>
  </si>
  <si>
    <t>Sikorskiego</t>
  </si>
  <si>
    <t>Sanatoryjna</t>
  </si>
  <si>
    <t>Masztowa</t>
  </si>
  <si>
    <t>Spokojna</t>
  </si>
  <si>
    <t>Muszelkowa</t>
  </si>
  <si>
    <t>Bałtycka</t>
  </si>
  <si>
    <t>Wydmowa</t>
  </si>
  <si>
    <t>Suriana</t>
  </si>
  <si>
    <t>Piaskowa</t>
  </si>
  <si>
    <t>Pękalin</t>
  </si>
  <si>
    <t>Sarbinowo-Kolonia</t>
  </si>
  <si>
    <t>Aleja Parkowa</t>
  </si>
  <si>
    <t>Wojska Polskiego</t>
  </si>
  <si>
    <t>Kapitańska</t>
  </si>
  <si>
    <t>Bosmańska</t>
  </si>
  <si>
    <t>Miła</t>
  </si>
  <si>
    <t>Kościelna</t>
  </si>
  <si>
    <t>21-26</t>
  </si>
  <si>
    <t>dz. 24/2</t>
  </si>
  <si>
    <t>dz. 98/2</t>
  </si>
  <si>
    <t>dz. 34/5/27/1</t>
  </si>
  <si>
    <t>dz. 69</t>
  </si>
  <si>
    <t>dz. 29/20</t>
  </si>
  <si>
    <t>dz. 46/8</t>
  </si>
  <si>
    <t>dz. 45/1</t>
  </si>
  <si>
    <t>dz. 12/4</t>
  </si>
  <si>
    <t>dz. 48/24</t>
  </si>
  <si>
    <t>dz. 132/1</t>
  </si>
  <si>
    <t>dz. 772/13</t>
  </si>
  <si>
    <t>440, 772/1</t>
  </si>
  <si>
    <t>dz. 116, 117</t>
  </si>
  <si>
    <t>Kochanowskiego / Asnyka</t>
  </si>
  <si>
    <t>Słoneczna</t>
  </si>
  <si>
    <t>dz.161/1</t>
  </si>
  <si>
    <t>Kościelna ( osiedle )</t>
  </si>
  <si>
    <t>480037530119278590</t>
  </si>
  <si>
    <t>Boczna</t>
  </si>
  <si>
    <t>480037530119279402</t>
  </si>
  <si>
    <t>Pogodna</t>
  </si>
  <si>
    <t>Nadmorska ( Plażowa )</t>
  </si>
  <si>
    <t>480037530119279301</t>
  </si>
  <si>
    <t>dz. 141</t>
  </si>
  <si>
    <t>dz. 193/2, 197/4</t>
  </si>
  <si>
    <t>dz.329/13</t>
  </si>
  <si>
    <t>dojście do plaży</t>
  </si>
  <si>
    <t>dz. 3, 1/2</t>
  </si>
  <si>
    <t>480037530118849467</t>
  </si>
  <si>
    <t>PL0037530000066202</t>
  </si>
  <si>
    <t>480037530119225040</t>
  </si>
  <si>
    <t>C12W</t>
  </si>
  <si>
    <t>Rekreacyjna</t>
  </si>
  <si>
    <t>Strażacka</t>
  </si>
  <si>
    <t>PL0037530119124808</t>
  </si>
  <si>
    <t>JANTAROWA</t>
  </si>
  <si>
    <t>PL0037530119146935</t>
  </si>
  <si>
    <t>140/3</t>
  </si>
  <si>
    <t>PL0037530119279200</t>
  </si>
  <si>
    <t>Jaśminowa</t>
  </si>
  <si>
    <t>480037530119285361</t>
  </si>
  <si>
    <t>Okres dostawy</t>
  </si>
  <si>
    <t>Szacunkowe zuzycie (MWh)</t>
  </si>
  <si>
    <t>ul. Kasztanowa</t>
  </si>
  <si>
    <t>dz. 84/3</t>
  </si>
  <si>
    <t>PL0037530000348603</t>
  </si>
  <si>
    <t>ul. Świerkowa</t>
  </si>
  <si>
    <t>76/4, 76/6, 76/9</t>
  </si>
  <si>
    <t>PL0037530000348707</t>
  </si>
  <si>
    <t>ul. Południowa</t>
  </si>
  <si>
    <t>330/2</t>
  </si>
  <si>
    <t>PL037530000355709</t>
  </si>
  <si>
    <t>Łącznik 6-tego Marca Chełmońskiego</t>
  </si>
  <si>
    <t>165/144, 165/147, 165/142, 186/7, 186/2</t>
  </si>
  <si>
    <t>PL0037530000356707</t>
  </si>
  <si>
    <t xml:space="preserve">Mielno </t>
  </si>
  <si>
    <t>Mielno Parking UG</t>
  </si>
  <si>
    <t>Niezapominajek</t>
  </si>
  <si>
    <t>PL0037530000432806</t>
  </si>
  <si>
    <t>PL0037530000311607</t>
  </si>
  <si>
    <t>Niegoszcz nr 1-7</t>
  </si>
  <si>
    <t>226/2</t>
  </si>
  <si>
    <t>PL0037530000334801</t>
  </si>
  <si>
    <t>Wakacyjna</t>
  </si>
  <si>
    <t>415/29,43,3,22</t>
  </si>
  <si>
    <t>PL0037530000375909</t>
  </si>
  <si>
    <t>dz. 185/8</t>
  </si>
  <si>
    <t>216,16,15,12</t>
  </si>
  <si>
    <t>711/55</t>
  </si>
  <si>
    <t>PL0037530000591900</t>
  </si>
  <si>
    <t>Ogrodowa</t>
  </si>
  <si>
    <t>PL0037530000591610</t>
  </si>
  <si>
    <t>Brzechwy</t>
  </si>
  <si>
    <t>Jabłoniowa</t>
  </si>
  <si>
    <t>63/2,64/15</t>
  </si>
  <si>
    <t>PL0037530000591807</t>
  </si>
  <si>
    <t>316/2</t>
  </si>
  <si>
    <t>Paprotno</t>
  </si>
  <si>
    <t>4990463757</t>
  </si>
  <si>
    <t>PL0037530000591703</t>
  </si>
  <si>
    <t>384/3, 384/4</t>
  </si>
  <si>
    <t>gen, Maczka</t>
  </si>
  <si>
    <t>PL0037530000605201</t>
  </si>
  <si>
    <t>PL0037530000682602</t>
  </si>
  <si>
    <t>szafka S02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</si>
  <si>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</si>
  <si>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</si>
  <si>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</si>
  <si>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</si>
  <si>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</si>
  <si>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</si>
  <si>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</si>
  <si>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</si>
  <si>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</si>
  <si>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</si>
  <si>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</si>
  <si>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</si>
  <si>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</si>
  <si>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</si>
  <si>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</si>
  <si>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</si>
  <si>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</si>
  <si>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</si>
  <si>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</si>
  <si>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Nabywca, Płatnik i Odbiorca wnioskowany do faktur od nowego sprzedawcy wyłonionego w przetargu</t>
  </si>
  <si>
    <t>Kapitańska 9</t>
  </si>
  <si>
    <t>Olimpijska</t>
  </si>
  <si>
    <t>Marynarzy</t>
  </si>
  <si>
    <t>gen. St. Maczka 26</t>
  </si>
  <si>
    <t>Lipowa</t>
  </si>
  <si>
    <t>Gospodarstwo rolne</t>
  </si>
  <si>
    <t xml:space="preserve">Brzozowa </t>
  </si>
  <si>
    <t xml:space="preserve">dz. Nr 30,33/5 i </t>
  </si>
  <si>
    <t>PL0037530000862601</t>
  </si>
  <si>
    <t>Gałczyńskiego</t>
  </si>
  <si>
    <t>PL0037530000955704</t>
  </si>
  <si>
    <t>Jaracza</t>
  </si>
  <si>
    <t>711/275</t>
  </si>
  <si>
    <t>Grodzisko</t>
  </si>
  <si>
    <t>411/18 i 442</t>
  </si>
  <si>
    <t>PL0037530000891208</t>
  </si>
  <si>
    <t>PL0037530000894410</t>
  </si>
  <si>
    <t>Prądno</t>
  </si>
  <si>
    <t>754/2,764,758</t>
  </si>
  <si>
    <t>PL0037530000862508</t>
  </si>
  <si>
    <t>szafka S01</t>
  </si>
  <si>
    <t>Spacerowa Spokojna</t>
  </si>
  <si>
    <t>PL0037530000985101</t>
  </si>
  <si>
    <t>MORSKA</t>
  </si>
  <si>
    <t>Lechitów II</t>
  </si>
  <si>
    <t>PL0037530000629300</t>
  </si>
  <si>
    <t xml:space="preserve">Mielno   </t>
  </si>
  <si>
    <t>PL0037530001126610</t>
  </si>
  <si>
    <t xml:space="preserve">24/2, 70, 83, 86, 89/3, 89/14 i 95/2 </t>
  </si>
  <si>
    <r>
      <t xml:space="preserve"> </t>
    </r>
    <r>
      <rPr>
        <sz val="8"/>
        <rFont val="Calibri"/>
        <family val="2"/>
        <charset val="238"/>
      </rPr>
      <t>256/10, 256/12, 257/3, 260/20, 258/13, 260/23, 260/21, 260/2, 260/28, 263/4 i 432/4</t>
    </r>
  </si>
  <si>
    <t>6-tego Marca</t>
  </si>
  <si>
    <t>212/13</t>
  </si>
  <si>
    <t>PL0037530001259801</t>
  </si>
  <si>
    <t>PL0037530001308605</t>
  </si>
  <si>
    <t xml:space="preserve"> dz.268/13</t>
  </si>
  <si>
    <t>01.01.2021-31.12.2021</t>
  </si>
  <si>
    <t>Północna - ścieżka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</si>
</sst>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</font>
    <font>
      <sz val="8"/>
      <name val="Tahoma"/>
      <family val="2"/>
    </font>
    <font>
      <sz val="8"/>
      <name val="Calibri"/>
      <family val="2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49" fontId="2" fillId="0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2" fontId="2" fillId="0" borderId="0" xfId="0" applyNumberFormat="1" applyFont="1" applyFill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2" fontId="0" fillId="0" borderId="0" xfId="0" applyNumberFormat="1" applyFill="1"/>
    <xf numFmtId="49" fontId="4" fillId="0" borderId="1" xfId="0" applyNumberFormat="1" applyFont="1" applyFill="1" applyBorder="1" applyAlignment="1" applyProtection="1">
      <alignment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/>
    <xf numFmtId="2" fontId="4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wrapText="1" shrinkToFi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 shrinkToFit="1"/>
    </xf>
    <xf numFmtId="0" fontId="5" fillId="0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topLeftCell="A4" zoomScaleNormal="100" workbookViewId="0">
      <selection activeCell="A79" sqref="A79"/>
    </sheetView>
  </sheetViews>
  <sheetFormatPr defaultColWidth="9.08984375" defaultRowHeight="15.9" customHeight="1" x14ac:dyDescent="0.35"/>
  <cols>
    <col min="1" max="1" width="3.6328125" style="2" customWidth="1"/>
    <col min="2" max="2" width="19" style="2" customWidth="1"/>
    <col min="3" max="3" width="13.6328125" style="2" bestFit="1" customWidth="1"/>
    <col min="4" max="4" width="14.81640625" style="2" customWidth="1"/>
    <col min="5" max="5" width="10.453125" style="2" bestFit="1" customWidth="1"/>
    <col min="6" max="6" width="5.90625" style="2" bestFit="1" customWidth="1"/>
    <col min="7" max="7" width="8.08984375" style="2" bestFit="1" customWidth="1"/>
    <col min="8" max="8" width="15.6328125" style="2" customWidth="1"/>
    <col min="9" max="9" width="6.6328125" style="2" bestFit="1" customWidth="1"/>
    <col min="10" max="10" width="6.6328125" style="2" customWidth="1"/>
    <col min="11" max="11" width="12.08984375" style="2" customWidth="1"/>
    <col min="12" max="12" width="10.90625" style="2" customWidth="1"/>
    <col min="13" max="13" width="20.90625" style="2" customWidth="1"/>
    <col min="14" max="14" width="9.6328125" style="2" customWidth="1"/>
    <col min="15" max="15" width="12.453125" style="1" bestFit="1" customWidth="1"/>
    <col min="16" max="16384" width="9.08984375" style="2"/>
  </cols>
  <sheetData>
    <row r="1" spans="1:15" ht="24" customHeight="1" x14ac:dyDescent="0.35">
      <c r="A1" s="29" t="s">
        <v>13</v>
      </c>
      <c r="B1" s="30"/>
      <c r="C1" s="4"/>
      <c r="D1" s="3"/>
      <c r="E1" s="4"/>
      <c r="F1" s="4"/>
      <c r="G1" s="5"/>
      <c r="H1" s="5"/>
      <c r="I1" s="6"/>
      <c r="J1" s="6"/>
      <c r="K1" s="5"/>
      <c r="L1" s="3"/>
      <c r="M1" s="3"/>
      <c r="N1" s="5"/>
    </row>
    <row r="2" spans="1:15" ht="24" customHeight="1" x14ac:dyDescent="0.35">
      <c r="A2" s="3" t="s">
        <v>30</v>
      </c>
      <c r="B2" s="3"/>
      <c r="C2" s="4"/>
      <c r="D2" s="3"/>
      <c r="E2" s="4"/>
      <c r="F2" s="4"/>
      <c r="G2" s="5"/>
      <c r="H2" s="5"/>
      <c r="I2" s="6"/>
      <c r="J2" s="6"/>
      <c r="K2" s="5"/>
      <c r="L2" s="3"/>
      <c r="M2" s="3"/>
      <c r="N2" s="5"/>
      <c r="O2" s="25"/>
    </row>
    <row r="3" spans="1:15" ht="24" customHeight="1" x14ac:dyDescent="0.35">
      <c r="A3" s="27"/>
      <c r="B3" s="33" t="s">
        <v>0</v>
      </c>
      <c r="C3" s="34"/>
      <c r="D3" s="34"/>
      <c r="E3" s="34"/>
      <c r="F3" s="34"/>
      <c r="G3" s="34"/>
      <c r="H3" s="34"/>
      <c r="I3" s="15"/>
      <c r="J3" s="15"/>
      <c r="K3" s="27"/>
      <c r="L3" s="28" t="s">
        <v>199</v>
      </c>
      <c r="M3" s="28"/>
      <c r="N3" s="28"/>
      <c r="O3" s="10"/>
    </row>
    <row r="4" spans="1:15" ht="39.9" customHeight="1" x14ac:dyDescent="0.35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15" t="s">
        <v>9</v>
      </c>
      <c r="J4" s="15" t="s">
        <v>137</v>
      </c>
      <c r="K4" s="27" t="s">
        <v>10</v>
      </c>
      <c r="L4" s="27" t="s">
        <v>11</v>
      </c>
      <c r="M4" s="27" t="s">
        <v>0</v>
      </c>
      <c r="N4" s="27" t="s">
        <v>12</v>
      </c>
      <c r="O4" s="27" t="s">
        <v>136</v>
      </c>
    </row>
    <row r="5" spans="1:15" ht="15.9" customHeight="1" x14ac:dyDescent="0.35">
      <c r="A5" s="27">
        <v>1</v>
      </c>
      <c r="B5" s="7" t="s">
        <v>31</v>
      </c>
      <c r="C5" s="7" t="s">
        <v>19</v>
      </c>
      <c r="D5" s="7" t="s">
        <v>76</v>
      </c>
      <c r="E5" s="27" t="s">
        <v>95</v>
      </c>
      <c r="F5" s="27" t="s">
        <v>20</v>
      </c>
      <c r="G5" s="7" t="s">
        <v>19</v>
      </c>
      <c r="H5" s="27" t="s">
        <v>36</v>
      </c>
      <c r="I5" s="15">
        <v>1</v>
      </c>
      <c r="J5" s="15">
        <v>1.49</v>
      </c>
      <c r="K5" s="27" t="s">
        <v>75</v>
      </c>
      <c r="L5" s="7" t="s">
        <v>13</v>
      </c>
      <c r="M5" s="7" t="s">
        <v>29</v>
      </c>
      <c r="N5" s="27">
        <v>4990463757</v>
      </c>
      <c r="O5" s="18" t="s">
        <v>235</v>
      </c>
    </row>
    <row r="6" spans="1:15" ht="15.9" customHeight="1" x14ac:dyDescent="0.35">
      <c r="A6" s="27">
        <v>2</v>
      </c>
      <c r="B6" s="7" t="s">
        <v>32</v>
      </c>
      <c r="C6" s="7" t="s">
        <v>14</v>
      </c>
      <c r="D6" s="7" t="s">
        <v>77</v>
      </c>
      <c r="E6" s="27" t="s">
        <v>96</v>
      </c>
      <c r="F6" s="27" t="s">
        <v>15</v>
      </c>
      <c r="G6" s="7" t="s">
        <v>14</v>
      </c>
      <c r="H6" s="27" t="s">
        <v>37</v>
      </c>
      <c r="I6" s="15">
        <v>10</v>
      </c>
      <c r="J6" s="15">
        <v>37.97</v>
      </c>
      <c r="K6" s="27" t="s">
        <v>75</v>
      </c>
      <c r="L6" s="7" t="s">
        <v>13</v>
      </c>
      <c r="M6" s="7" t="s">
        <v>29</v>
      </c>
      <c r="N6" s="27">
        <v>4990463757</v>
      </c>
      <c r="O6" s="18" t="str">
        <f>$O$5</f>
        <v>01.01.2021-31.12.2021</v>
      </c>
    </row>
    <row r="7" spans="1:15" ht="15.9" customHeight="1" x14ac:dyDescent="0.35">
      <c r="A7" s="27">
        <v>3</v>
      </c>
      <c r="B7" s="7" t="s">
        <v>32</v>
      </c>
      <c r="C7" s="7" t="s">
        <v>25</v>
      </c>
      <c r="D7" s="7" t="s">
        <v>204</v>
      </c>
      <c r="E7" s="27"/>
      <c r="F7" s="27" t="s">
        <v>15</v>
      </c>
      <c r="G7" s="7" t="s">
        <v>14</v>
      </c>
      <c r="H7" s="27" t="s">
        <v>38</v>
      </c>
      <c r="I7" s="15">
        <v>7</v>
      </c>
      <c r="J7" s="15">
        <v>17.239999999999998</v>
      </c>
      <c r="K7" s="27" t="s">
        <v>75</v>
      </c>
      <c r="L7" s="7" t="s">
        <v>13</v>
      </c>
      <c r="M7" s="7" t="s">
        <v>29</v>
      </c>
      <c r="N7" s="27">
        <v>4990463757</v>
      </c>
      <c r="O7" s="18" t="s">
        <v>235</v>
      </c>
    </row>
    <row r="8" spans="1:15" ht="15.9" customHeight="1" x14ac:dyDescent="0.35">
      <c r="A8" s="27">
        <v>4</v>
      </c>
      <c r="B8" s="7" t="s">
        <v>32</v>
      </c>
      <c r="C8" s="7" t="s">
        <v>23</v>
      </c>
      <c r="D8" s="7"/>
      <c r="E8" s="27" t="s">
        <v>97</v>
      </c>
      <c r="F8" s="27" t="s">
        <v>18</v>
      </c>
      <c r="G8" s="7" t="s">
        <v>17</v>
      </c>
      <c r="H8" s="27" t="s">
        <v>39</v>
      </c>
      <c r="I8" s="15">
        <v>1</v>
      </c>
      <c r="J8" s="15">
        <v>1.91</v>
      </c>
      <c r="K8" s="27" t="s">
        <v>75</v>
      </c>
      <c r="L8" s="7" t="s">
        <v>13</v>
      </c>
      <c r="M8" s="7" t="s">
        <v>29</v>
      </c>
      <c r="N8" s="27">
        <v>4990463757</v>
      </c>
      <c r="O8" s="18" t="str">
        <f>$O$5</f>
        <v>01.01.2021-31.12.2021</v>
      </c>
    </row>
    <row r="9" spans="1:15" ht="15.9" customHeight="1" x14ac:dyDescent="0.35">
      <c r="A9" s="27">
        <v>5</v>
      </c>
      <c r="B9" s="7" t="s">
        <v>32</v>
      </c>
      <c r="C9" s="7" t="s">
        <v>14</v>
      </c>
      <c r="D9" s="7" t="s">
        <v>78</v>
      </c>
      <c r="E9" s="27" t="s">
        <v>98</v>
      </c>
      <c r="F9" s="27" t="s">
        <v>15</v>
      </c>
      <c r="G9" s="7" t="s">
        <v>14</v>
      </c>
      <c r="H9" s="27" t="s">
        <v>40</v>
      </c>
      <c r="I9" s="15">
        <v>6</v>
      </c>
      <c r="J9" s="15">
        <v>22.97</v>
      </c>
      <c r="K9" s="27" t="s">
        <v>75</v>
      </c>
      <c r="L9" s="7" t="s">
        <v>13</v>
      </c>
      <c r="M9" s="7" t="s">
        <v>29</v>
      </c>
      <c r="N9" s="27">
        <v>4990463757</v>
      </c>
      <c r="O9" s="18" t="s">
        <v>235</v>
      </c>
    </row>
    <row r="10" spans="1:15" ht="15.9" customHeight="1" x14ac:dyDescent="0.35">
      <c r="A10" s="27">
        <v>6</v>
      </c>
      <c r="B10" s="7" t="s">
        <v>32</v>
      </c>
      <c r="C10" s="7" t="s">
        <v>23</v>
      </c>
      <c r="D10" s="7" t="s">
        <v>79</v>
      </c>
      <c r="E10" s="27"/>
      <c r="F10" s="27" t="s">
        <v>18</v>
      </c>
      <c r="G10" s="7" t="s">
        <v>17</v>
      </c>
      <c r="H10" s="27" t="s">
        <v>41</v>
      </c>
      <c r="I10" s="15">
        <v>1</v>
      </c>
      <c r="J10" s="15">
        <v>1.81</v>
      </c>
      <c r="K10" s="27" t="s">
        <v>75</v>
      </c>
      <c r="L10" s="7" t="s">
        <v>13</v>
      </c>
      <c r="M10" s="7" t="s">
        <v>29</v>
      </c>
      <c r="N10" s="27">
        <v>4990463757</v>
      </c>
      <c r="O10" s="18" t="str">
        <f>$O$5</f>
        <v>01.01.2021-31.12.2021</v>
      </c>
    </row>
    <row r="11" spans="1:15" ht="15.9" customHeight="1" x14ac:dyDescent="0.35">
      <c r="A11" s="27">
        <v>7</v>
      </c>
      <c r="B11" s="7" t="s">
        <v>32</v>
      </c>
      <c r="C11" s="7" t="s">
        <v>14</v>
      </c>
      <c r="D11" s="7" t="s">
        <v>80</v>
      </c>
      <c r="E11" s="27" t="s">
        <v>99</v>
      </c>
      <c r="F11" s="27" t="s">
        <v>15</v>
      </c>
      <c r="G11" s="7" t="s">
        <v>14</v>
      </c>
      <c r="H11" s="27" t="s">
        <v>42</v>
      </c>
      <c r="I11" s="15">
        <v>1</v>
      </c>
      <c r="J11" s="15">
        <v>2.17</v>
      </c>
      <c r="K11" s="27" t="s">
        <v>75</v>
      </c>
      <c r="L11" s="7" t="s">
        <v>13</v>
      </c>
      <c r="M11" s="7" t="s">
        <v>29</v>
      </c>
      <c r="N11" s="27">
        <v>4990463757</v>
      </c>
      <c r="O11" s="18" t="s">
        <v>235</v>
      </c>
    </row>
    <row r="12" spans="1:15" ht="15.9" customHeight="1" x14ac:dyDescent="0.35">
      <c r="A12" s="27">
        <v>8</v>
      </c>
      <c r="B12" s="7" t="s">
        <v>32</v>
      </c>
      <c r="C12" s="7" t="s">
        <v>23</v>
      </c>
      <c r="D12" s="7" t="s">
        <v>205</v>
      </c>
      <c r="E12" s="27"/>
      <c r="F12" s="27" t="s">
        <v>18</v>
      </c>
      <c r="G12" s="7" t="s">
        <v>17</v>
      </c>
      <c r="H12" s="27" t="s">
        <v>43</v>
      </c>
      <c r="I12" s="15">
        <v>8</v>
      </c>
      <c r="J12" s="15">
        <v>3.74</v>
      </c>
      <c r="K12" s="27" t="s">
        <v>75</v>
      </c>
      <c r="L12" s="7" t="s">
        <v>13</v>
      </c>
      <c r="M12" s="7" t="s">
        <v>29</v>
      </c>
      <c r="N12" s="27">
        <v>4990463757</v>
      </c>
      <c r="O12" s="18" t="str">
        <f>$O$5</f>
        <v>01.01.2021-31.12.2021</v>
      </c>
    </row>
    <row r="13" spans="1:15" ht="15.9" customHeight="1" x14ac:dyDescent="0.35">
      <c r="A13" s="27">
        <v>9</v>
      </c>
      <c r="B13" s="7" t="s">
        <v>32</v>
      </c>
      <c r="C13" s="7" t="s">
        <v>23</v>
      </c>
      <c r="D13" s="7"/>
      <c r="E13" s="27"/>
      <c r="F13" s="27" t="s">
        <v>18</v>
      </c>
      <c r="G13" s="7" t="s">
        <v>17</v>
      </c>
      <c r="H13" s="27" t="s">
        <v>44</v>
      </c>
      <c r="I13" s="15">
        <v>3.5</v>
      </c>
      <c r="J13" s="15">
        <v>3.97</v>
      </c>
      <c r="K13" s="27" t="s">
        <v>75</v>
      </c>
      <c r="L13" s="7" t="s">
        <v>13</v>
      </c>
      <c r="M13" s="7" t="s">
        <v>29</v>
      </c>
      <c r="N13" s="27">
        <v>4990463757</v>
      </c>
      <c r="O13" s="18" t="s">
        <v>235</v>
      </c>
    </row>
    <row r="14" spans="1:15" ht="15.9" customHeight="1" x14ac:dyDescent="0.35">
      <c r="A14" s="27">
        <v>10</v>
      </c>
      <c r="B14" s="7" t="s">
        <v>32</v>
      </c>
      <c r="C14" s="7" t="s">
        <v>23</v>
      </c>
      <c r="D14" s="7" t="s">
        <v>81</v>
      </c>
      <c r="E14" s="27" t="s">
        <v>100</v>
      </c>
      <c r="F14" s="27" t="s">
        <v>18</v>
      </c>
      <c r="G14" s="7" t="s">
        <v>17</v>
      </c>
      <c r="H14" s="27" t="s">
        <v>45</v>
      </c>
      <c r="I14" s="15">
        <v>1</v>
      </c>
      <c r="J14" s="15">
        <v>5.19</v>
      </c>
      <c r="K14" s="27" t="s">
        <v>75</v>
      </c>
      <c r="L14" s="7" t="s">
        <v>13</v>
      </c>
      <c r="M14" s="7" t="s">
        <v>29</v>
      </c>
      <c r="N14" s="27">
        <v>4990463757</v>
      </c>
      <c r="O14" s="18" t="str">
        <f>$O$5</f>
        <v>01.01.2021-31.12.2021</v>
      </c>
    </row>
    <row r="15" spans="1:15" ht="15.9" customHeight="1" x14ac:dyDescent="0.35">
      <c r="A15" s="27">
        <v>11</v>
      </c>
      <c r="B15" s="7" t="s">
        <v>32</v>
      </c>
      <c r="C15" s="7" t="s">
        <v>23</v>
      </c>
      <c r="D15" s="7" t="s">
        <v>82</v>
      </c>
      <c r="E15" s="27" t="s">
        <v>101</v>
      </c>
      <c r="F15" s="27" t="s">
        <v>18</v>
      </c>
      <c r="G15" s="7" t="s">
        <v>17</v>
      </c>
      <c r="H15" s="27" t="s">
        <v>46</v>
      </c>
      <c r="I15" s="15">
        <v>1</v>
      </c>
      <c r="J15" s="15">
        <v>2.08</v>
      </c>
      <c r="K15" s="27" t="s">
        <v>75</v>
      </c>
      <c r="L15" s="7" t="s">
        <v>13</v>
      </c>
      <c r="M15" s="7" t="s">
        <v>29</v>
      </c>
      <c r="N15" s="27">
        <v>4990463757</v>
      </c>
      <c r="O15" s="18" t="s">
        <v>235</v>
      </c>
    </row>
    <row r="16" spans="1:15" ht="15.9" customHeight="1" x14ac:dyDescent="0.35">
      <c r="A16" s="27">
        <v>12</v>
      </c>
      <c r="B16" s="7" t="s">
        <v>32</v>
      </c>
      <c r="C16" s="7" t="s">
        <v>23</v>
      </c>
      <c r="D16" s="7" t="s">
        <v>83</v>
      </c>
      <c r="E16" s="27" t="s">
        <v>102</v>
      </c>
      <c r="F16" s="27" t="s">
        <v>18</v>
      </c>
      <c r="G16" s="7" t="s">
        <v>17</v>
      </c>
      <c r="H16" s="27" t="s">
        <v>47</v>
      </c>
      <c r="I16" s="15">
        <v>1</v>
      </c>
      <c r="J16" s="15">
        <v>1.1299999999999999</v>
      </c>
      <c r="K16" s="27" t="s">
        <v>75</v>
      </c>
      <c r="L16" s="7" t="s">
        <v>13</v>
      </c>
      <c r="M16" s="7" t="s">
        <v>29</v>
      </c>
      <c r="N16" s="27">
        <v>4990463757</v>
      </c>
      <c r="O16" s="18" t="str">
        <f>$O$5</f>
        <v>01.01.2021-31.12.2021</v>
      </c>
    </row>
    <row r="17" spans="1:15" ht="15.9" customHeight="1" x14ac:dyDescent="0.35">
      <c r="A17" s="27">
        <v>13</v>
      </c>
      <c r="B17" s="7" t="s">
        <v>32</v>
      </c>
      <c r="C17" s="7" t="s">
        <v>14</v>
      </c>
      <c r="D17" s="7" t="s">
        <v>84</v>
      </c>
      <c r="E17" s="27"/>
      <c r="F17" s="27" t="s">
        <v>15</v>
      </c>
      <c r="G17" s="7" t="s">
        <v>14</v>
      </c>
      <c r="H17" s="27" t="s">
        <v>48</v>
      </c>
      <c r="I17" s="15">
        <v>6.5</v>
      </c>
      <c r="J17" s="15">
        <v>14.32</v>
      </c>
      <c r="K17" s="11" t="s">
        <v>126</v>
      </c>
      <c r="L17" s="7" t="s">
        <v>13</v>
      </c>
      <c r="M17" s="7" t="s">
        <v>29</v>
      </c>
      <c r="N17" s="27">
        <v>4990463757</v>
      </c>
      <c r="O17" s="18" t="s">
        <v>235</v>
      </c>
    </row>
    <row r="18" spans="1:15" ht="15.9" customHeight="1" x14ac:dyDescent="0.35">
      <c r="A18" s="27">
        <v>14</v>
      </c>
      <c r="B18" s="7" t="s">
        <v>32</v>
      </c>
      <c r="C18" s="7" t="s">
        <v>23</v>
      </c>
      <c r="D18" s="7" t="s">
        <v>85</v>
      </c>
      <c r="E18" s="27"/>
      <c r="F18" s="27" t="s">
        <v>18</v>
      </c>
      <c r="G18" s="7" t="s">
        <v>17</v>
      </c>
      <c r="H18" s="27" t="s">
        <v>49</v>
      </c>
      <c r="I18" s="15">
        <v>1</v>
      </c>
      <c r="J18" s="15">
        <v>2.5299999999999998</v>
      </c>
      <c r="K18" s="11" t="s">
        <v>126</v>
      </c>
      <c r="L18" s="7" t="s">
        <v>13</v>
      </c>
      <c r="M18" s="7" t="s">
        <v>29</v>
      </c>
      <c r="N18" s="27">
        <v>4990463757</v>
      </c>
      <c r="O18" s="18" t="str">
        <f>$O$5</f>
        <v>01.01.2021-31.12.2021</v>
      </c>
    </row>
    <row r="19" spans="1:15" ht="15.9" customHeight="1" x14ac:dyDescent="0.35">
      <c r="A19" s="27">
        <v>15</v>
      </c>
      <c r="B19" s="7" t="s">
        <v>32</v>
      </c>
      <c r="C19" s="7" t="s">
        <v>23</v>
      </c>
      <c r="D19" s="7"/>
      <c r="E19" s="27"/>
      <c r="F19" s="27" t="s">
        <v>18</v>
      </c>
      <c r="G19" s="7" t="s">
        <v>17</v>
      </c>
      <c r="H19" s="27" t="s">
        <v>50</v>
      </c>
      <c r="I19" s="15">
        <v>2</v>
      </c>
      <c r="J19" s="15">
        <v>0.13</v>
      </c>
      <c r="K19" s="27" t="s">
        <v>75</v>
      </c>
      <c r="L19" s="7" t="s">
        <v>13</v>
      </c>
      <c r="M19" s="7" t="s">
        <v>29</v>
      </c>
      <c r="N19" s="27">
        <v>4990463757</v>
      </c>
      <c r="O19" s="18" t="s">
        <v>235</v>
      </c>
    </row>
    <row r="20" spans="1:15" ht="15.9" customHeight="1" x14ac:dyDescent="0.35">
      <c r="A20" s="27">
        <v>16</v>
      </c>
      <c r="B20" s="7" t="s">
        <v>35</v>
      </c>
      <c r="C20" s="7" t="s">
        <v>86</v>
      </c>
      <c r="D20" s="7"/>
      <c r="E20" s="27"/>
      <c r="F20" s="27" t="s">
        <v>18</v>
      </c>
      <c r="G20" s="7" t="s">
        <v>17</v>
      </c>
      <c r="H20" s="27" t="s">
        <v>51</v>
      </c>
      <c r="I20" s="15">
        <v>1</v>
      </c>
      <c r="J20" s="15">
        <v>0.4</v>
      </c>
      <c r="K20" s="27" t="s">
        <v>75</v>
      </c>
      <c r="L20" s="7" t="s">
        <v>13</v>
      </c>
      <c r="M20" s="7" t="s">
        <v>29</v>
      </c>
      <c r="N20" s="27">
        <v>4990463757</v>
      </c>
      <c r="O20" s="18" t="str">
        <f>$O$5</f>
        <v>01.01.2021-31.12.2021</v>
      </c>
    </row>
    <row r="21" spans="1:15" ht="15.9" customHeight="1" x14ac:dyDescent="0.35">
      <c r="A21" s="27">
        <v>17</v>
      </c>
      <c r="B21" s="7" t="s">
        <v>32</v>
      </c>
      <c r="C21" s="7" t="s">
        <v>23</v>
      </c>
      <c r="D21" s="7" t="s">
        <v>202</v>
      </c>
      <c r="E21" s="27">
        <v>30</v>
      </c>
      <c r="F21" s="27" t="s">
        <v>18</v>
      </c>
      <c r="G21" s="7" t="s">
        <v>17</v>
      </c>
      <c r="H21" s="27" t="s">
        <v>52</v>
      </c>
      <c r="I21" s="15">
        <v>4.5</v>
      </c>
      <c r="J21" s="15">
        <v>0.24</v>
      </c>
      <c r="K21" s="27" t="s">
        <v>75</v>
      </c>
      <c r="L21" s="7" t="s">
        <v>13</v>
      </c>
      <c r="M21" s="7" t="s">
        <v>29</v>
      </c>
      <c r="N21" s="27">
        <v>4990463757</v>
      </c>
      <c r="O21" s="18" t="s">
        <v>235</v>
      </c>
    </row>
    <row r="22" spans="1:15" ht="15.9" customHeight="1" x14ac:dyDescent="0.35">
      <c r="A22" s="27">
        <v>18</v>
      </c>
      <c r="B22" s="7" t="s">
        <v>32</v>
      </c>
      <c r="C22" s="7" t="s">
        <v>23</v>
      </c>
      <c r="D22" s="7" t="s">
        <v>82</v>
      </c>
      <c r="E22" s="27"/>
      <c r="F22" s="27" t="s">
        <v>18</v>
      </c>
      <c r="G22" s="7" t="s">
        <v>17</v>
      </c>
      <c r="H22" s="27" t="s">
        <v>53</v>
      </c>
      <c r="I22" s="15">
        <v>2</v>
      </c>
      <c r="J22" s="15">
        <v>3.73</v>
      </c>
      <c r="K22" s="27" t="s">
        <v>75</v>
      </c>
      <c r="L22" s="7" t="s">
        <v>13</v>
      </c>
      <c r="M22" s="7" t="s">
        <v>29</v>
      </c>
      <c r="N22" s="27">
        <v>4990463757</v>
      </c>
      <c r="O22" s="18" t="str">
        <f>$O$5</f>
        <v>01.01.2021-31.12.2021</v>
      </c>
    </row>
    <row r="23" spans="1:15" ht="15.9" customHeight="1" x14ac:dyDescent="0.35">
      <c r="A23" s="27">
        <v>19</v>
      </c>
      <c r="B23" s="7" t="s">
        <v>32</v>
      </c>
      <c r="C23" s="7" t="s">
        <v>14</v>
      </c>
      <c r="D23" s="7" t="s">
        <v>203</v>
      </c>
      <c r="E23" s="27">
        <v>26</v>
      </c>
      <c r="F23" s="27" t="s">
        <v>15</v>
      </c>
      <c r="G23" s="7" t="s">
        <v>14</v>
      </c>
      <c r="H23" s="27" t="s">
        <v>54</v>
      </c>
      <c r="I23" s="15">
        <v>3</v>
      </c>
      <c r="J23" s="15">
        <v>2.4</v>
      </c>
      <c r="K23" s="27" t="s">
        <v>75</v>
      </c>
      <c r="L23" s="7" t="s">
        <v>13</v>
      </c>
      <c r="M23" s="7" t="s">
        <v>29</v>
      </c>
      <c r="N23" s="27">
        <v>4990463757</v>
      </c>
      <c r="O23" s="18" t="s">
        <v>235</v>
      </c>
    </row>
    <row r="24" spans="1:15" ht="15.9" customHeight="1" x14ac:dyDescent="0.35">
      <c r="A24" s="27">
        <v>20</v>
      </c>
      <c r="B24" s="7" t="s">
        <v>32</v>
      </c>
      <c r="C24" s="7" t="s">
        <v>21</v>
      </c>
      <c r="D24" s="7" t="s">
        <v>83</v>
      </c>
      <c r="E24" s="27"/>
      <c r="F24" s="27" t="s">
        <v>15</v>
      </c>
      <c r="G24" s="7" t="s">
        <v>14</v>
      </c>
      <c r="H24" s="27" t="s">
        <v>55</v>
      </c>
      <c r="I24" s="15">
        <v>1</v>
      </c>
      <c r="J24" s="15">
        <v>2.36</v>
      </c>
      <c r="K24" s="27" t="s">
        <v>75</v>
      </c>
      <c r="L24" s="7" t="s">
        <v>13</v>
      </c>
      <c r="M24" s="7" t="s">
        <v>29</v>
      </c>
      <c r="N24" s="27">
        <v>4990463757</v>
      </c>
      <c r="O24" s="18" t="str">
        <f>$O$5</f>
        <v>01.01.2021-31.12.2021</v>
      </c>
    </row>
    <row r="25" spans="1:15" ht="15.9" customHeight="1" x14ac:dyDescent="0.35">
      <c r="A25" s="27" t="s">
        <v>180</v>
      </c>
      <c r="B25" s="7" t="s">
        <v>32</v>
      </c>
      <c r="C25" s="7" t="s">
        <v>14</v>
      </c>
      <c r="D25" s="7" t="s">
        <v>16</v>
      </c>
      <c r="E25" s="27"/>
      <c r="F25" s="27" t="s">
        <v>15</v>
      </c>
      <c r="G25" s="7" t="s">
        <v>14</v>
      </c>
      <c r="H25" s="27" t="s">
        <v>56</v>
      </c>
      <c r="I25" s="15">
        <v>3</v>
      </c>
      <c r="J25" s="15">
        <v>13.12</v>
      </c>
      <c r="K25" s="27" t="s">
        <v>75</v>
      </c>
      <c r="L25" s="7" t="s">
        <v>13</v>
      </c>
      <c r="M25" s="7" t="s">
        <v>29</v>
      </c>
      <c r="N25" s="27">
        <v>4990463757</v>
      </c>
      <c r="O25" s="18" t="s">
        <v>235</v>
      </c>
    </row>
    <row r="26" spans="1:15" ht="15.9" customHeight="1" x14ac:dyDescent="0.35">
      <c r="A26" s="27" t="s">
        <v>181</v>
      </c>
      <c r="B26" s="7" t="s">
        <v>32</v>
      </c>
      <c r="C26" s="7" t="s">
        <v>14</v>
      </c>
      <c r="D26" s="7" t="s">
        <v>27</v>
      </c>
      <c r="E26" s="27"/>
      <c r="F26" s="27" t="s">
        <v>15</v>
      </c>
      <c r="G26" s="7" t="s">
        <v>14</v>
      </c>
      <c r="H26" s="27" t="s">
        <v>57</v>
      </c>
      <c r="I26" s="15">
        <v>5</v>
      </c>
      <c r="J26" s="15">
        <v>26.29</v>
      </c>
      <c r="K26" s="27" t="s">
        <v>75</v>
      </c>
      <c r="L26" s="7" t="s">
        <v>13</v>
      </c>
      <c r="M26" s="7" t="s">
        <v>29</v>
      </c>
      <c r="N26" s="27">
        <v>4990463757</v>
      </c>
      <c r="O26" s="18" t="str">
        <f>$O$5</f>
        <v>01.01.2021-31.12.2021</v>
      </c>
    </row>
    <row r="27" spans="1:15" ht="15.9" customHeight="1" x14ac:dyDescent="0.35">
      <c r="A27" s="27" t="s">
        <v>182</v>
      </c>
      <c r="B27" s="7" t="s">
        <v>34</v>
      </c>
      <c r="C27" s="7" t="s">
        <v>17</v>
      </c>
      <c r="D27" s="7"/>
      <c r="E27" s="27">
        <v>68</v>
      </c>
      <c r="F27" s="27" t="s">
        <v>18</v>
      </c>
      <c r="G27" s="7" t="s">
        <v>17</v>
      </c>
      <c r="H27" s="27" t="s">
        <v>58</v>
      </c>
      <c r="I27" s="15">
        <v>15</v>
      </c>
      <c r="J27" s="15">
        <v>7.28</v>
      </c>
      <c r="K27" s="27" t="s">
        <v>75</v>
      </c>
      <c r="L27" s="7" t="s">
        <v>13</v>
      </c>
      <c r="M27" s="7" t="s">
        <v>29</v>
      </c>
      <c r="N27" s="27">
        <v>4990463757</v>
      </c>
      <c r="O27" s="18" t="s">
        <v>235</v>
      </c>
    </row>
    <row r="28" spans="1:15" ht="15.9" customHeight="1" x14ac:dyDescent="0.35">
      <c r="A28" s="27" t="s">
        <v>183</v>
      </c>
      <c r="B28" s="7" t="s">
        <v>32</v>
      </c>
      <c r="C28" s="7" t="s">
        <v>17</v>
      </c>
      <c r="D28" s="7" t="s">
        <v>24</v>
      </c>
      <c r="E28" s="27">
        <v>108</v>
      </c>
      <c r="F28" s="27" t="s">
        <v>18</v>
      </c>
      <c r="G28" s="7" t="s">
        <v>17</v>
      </c>
      <c r="H28" s="27" t="s">
        <v>59</v>
      </c>
      <c r="I28" s="15">
        <v>3</v>
      </c>
      <c r="J28" s="15">
        <v>7.89</v>
      </c>
      <c r="K28" s="27" t="s">
        <v>75</v>
      </c>
      <c r="L28" s="7" t="s">
        <v>13</v>
      </c>
      <c r="M28" s="7" t="s">
        <v>29</v>
      </c>
      <c r="N28" s="27">
        <v>4990463757</v>
      </c>
      <c r="O28" s="18" t="str">
        <f>$O$5</f>
        <v>01.01.2021-31.12.2021</v>
      </c>
    </row>
    <row r="29" spans="1:15" ht="15.9" customHeight="1" x14ac:dyDescent="0.35">
      <c r="A29" s="27" t="s">
        <v>184</v>
      </c>
      <c r="B29" s="7" t="s">
        <v>32</v>
      </c>
      <c r="C29" s="7" t="s">
        <v>87</v>
      </c>
      <c r="D29" s="7"/>
      <c r="E29" s="27"/>
      <c r="F29" s="27" t="s">
        <v>18</v>
      </c>
      <c r="G29" s="7" t="s">
        <v>17</v>
      </c>
      <c r="H29" s="27" t="s">
        <v>60</v>
      </c>
      <c r="I29" s="15">
        <v>2</v>
      </c>
      <c r="J29" s="15">
        <v>0.65</v>
      </c>
      <c r="K29" s="27" t="s">
        <v>75</v>
      </c>
      <c r="L29" s="7" t="s">
        <v>13</v>
      </c>
      <c r="M29" s="7" t="s">
        <v>29</v>
      </c>
      <c r="N29" s="27">
        <v>4990463757</v>
      </c>
      <c r="O29" s="18" t="s">
        <v>235</v>
      </c>
    </row>
    <row r="30" spans="1:15" ht="15.9" customHeight="1" x14ac:dyDescent="0.35">
      <c r="A30" s="27" t="s">
        <v>185</v>
      </c>
      <c r="B30" s="7" t="s">
        <v>32</v>
      </c>
      <c r="C30" s="7" t="s">
        <v>28</v>
      </c>
      <c r="D30" s="7" t="s">
        <v>200</v>
      </c>
      <c r="E30" s="27" t="s">
        <v>223</v>
      </c>
      <c r="F30" s="27" t="s">
        <v>18</v>
      </c>
      <c r="G30" s="7" t="s">
        <v>17</v>
      </c>
      <c r="H30" s="27" t="s">
        <v>61</v>
      </c>
      <c r="I30" s="15">
        <v>2</v>
      </c>
      <c r="J30" s="15">
        <v>6.37</v>
      </c>
      <c r="K30" s="27" t="s">
        <v>75</v>
      </c>
      <c r="L30" s="7" t="s">
        <v>13</v>
      </c>
      <c r="M30" s="7" t="s">
        <v>29</v>
      </c>
      <c r="N30" s="27">
        <v>4990463757</v>
      </c>
      <c r="O30" s="18" t="str">
        <f>$O$5</f>
        <v>01.01.2021-31.12.2021</v>
      </c>
    </row>
    <row r="31" spans="1:15" ht="15.9" customHeight="1" x14ac:dyDescent="0.35">
      <c r="A31" s="27" t="s">
        <v>186</v>
      </c>
      <c r="B31" s="7" t="s">
        <v>32</v>
      </c>
      <c r="C31" s="7" t="s">
        <v>28</v>
      </c>
      <c r="D31" s="7" t="s">
        <v>88</v>
      </c>
      <c r="E31" s="27"/>
      <c r="F31" s="27" t="s">
        <v>18</v>
      </c>
      <c r="G31" s="7" t="s">
        <v>17</v>
      </c>
      <c r="H31" s="27" t="s">
        <v>62</v>
      </c>
      <c r="I31" s="15">
        <v>3</v>
      </c>
      <c r="J31" s="15">
        <v>4.9800000000000004</v>
      </c>
      <c r="K31" s="27" t="s">
        <v>75</v>
      </c>
      <c r="L31" s="7" t="s">
        <v>13</v>
      </c>
      <c r="M31" s="7" t="s">
        <v>29</v>
      </c>
      <c r="N31" s="27">
        <v>4990463757</v>
      </c>
      <c r="O31" s="18" t="s">
        <v>235</v>
      </c>
    </row>
    <row r="32" spans="1:15" ht="15.9" customHeight="1" x14ac:dyDescent="0.35">
      <c r="A32" s="27" t="s">
        <v>187</v>
      </c>
      <c r="B32" s="7" t="s">
        <v>32</v>
      </c>
      <c r="C32" s="7" t="s">
        <v>14</v>
      </c>
      <c r="D32" s="7" t="s">
        <v>89</v>
      </c>
      <c r="E32" s="27" t="s">
        <v>103</v>
      </c>
      <c r="F32" s="27" t="s">
        <v>15</v>
      </c>
      <c r="G32" s="7" t="s">
        <v>14</v>
      </c>
      <c r="H32" s="27" t="s">
        <v>63</v>
      </c>
      <c r="I32" s="15">
        <v>8</v>
      </c>
      <c r="J32" s="15">
        <v>25.76</v>
      </c>
      <c r="K32" s="27" t="s">
        <v>75</v>
      </c>
      <c r="L32" s="7" t="s">
        <v>13</v>
      </c>
      <c r="M32" s="7" t="s">
        <v>29</v>
      </c>
      <c r="N32" s="27">
        <v>4990463757</v>
      </c>
      <c r="O32" s="18" t="str">
        <f>$O$5</f>
        <v>01.01.2021-31.12.2021</v>
      </c>
    </row>
    <row r="33" spans="1:15" ht="15.9" customHeight="1" x14ac:dyDescent="0.35">
      <c r="A33" s="27" t="s">
        <v>188</v>
      </c>
      <c r="B33" s="7" t="s">
        <v>32</v>
      </c>
      <c r="C33" s="7" t="s">
        <v>26</v>
      </c>
      <c r="D33" s="7"/>
      <c r="E33" s="27" t="s">
        <v>94</v>
      </c>
      <c r="F33" s="27" t="s">
        <v>15</v>
      </c>
      <c r="G33" s="7" t="s">
        <v>14</v>
      </c>
      <c r="H33" s="27" t="s">
        <v>64</v>
      </c>
      <c r="I33" s="15">
        <v>3</v>
      </c>
      <c r="J33" s="15">
        <v>2.84</v>
      </c>
      <c r="K33" s="27" t="s">
        <v>75</v>
      </c>
      <c r="L33" s="7" t="s">
        <v>13</v>
      </c>
      <c r="M33" s="7" t="s">
        <v>29</v>
      </c>
      <c r="N33" s="27">
        <v>4990463757</v>
      </c>
      <c r="O33" s="18" t="s">
        <v>235</v>
      </c>
    </row>
    <row r="34" spans="1:15" ht="15.9" customHeight="1" x14ac:dyDescent="0.35">
      <c r="A34" s="27" t="s">
        <v>189</v>
      </c>
      <c r="B34" s="7" t="s">
        <v>32</v>
      </c>
      <c r="C34" s="7" t="s">
        <v>17</v>
      </c>
      <c r="D34" s="7" t="s">
        <v>90</v>
      </c>
      <c r="E34" s="27"/>
      <c r="F34" s="27" t="s">
        <v>18</v>
      </c>
      <c r="G34" s="7" t="s">
        <v>17</v>
      </c>
      <c r="H34" s="27" t="s">
        <v>65</v>
      </c>
      <c r="I34" s="15">
        <v>1.5</v>
      </c>
      <c r="J34" s="15">
        <v>3.97</v>
      </c>
      <c r="K34" s="27" t="s">
        <v>75</v>
      </c>
      <c r="L34" s="7" t="s">
        <v>13</v>
      </c>
      <c r="M34" s="7" t="s">
        <v>29</v>
      </c>
      <c r="N34" s="27">
        <v>4990463757</v>
      </c>
      <c r="O34" s="18" t="str">
        <f>$O$5</f>
        <v>01.01.2021-31.12.2021</v>
      </c>
    </row>
    <row r="35" spans="1:15" ht="15.9" customHeight="1" x14ac:dyDescent="0.35">
      <c r="A35" s="27" t="s">
        <v>190</v>
      </c>
      <c r="B35" s="7" t="s">
        <v>32</v>
      </c>
      <c r="C35" s="7" t="s">
        <v>26</v>
      </c>
      <c r="D35" s="7"/>
      <c r="E35" s="27" t="s">
        <v>107</v>
      </c>
      <c r="F35" s="27" t="s">
        <v>15</v>
      </c>
      <c r="G35" s="7" t="s">
        <v>14</v>
      </c>
      <c r="H35" s="27" t="s">
        <v>66</v>
      </c>
      <c r="I35" s="15">
        <v>1</v>
      </c>
      <c r="J35" s="15">
        <v>2.08</v>
      </c>
      <c r="K35" s="27" t="s">
        <v>75</v>
      </c>
      <c r="L35" s="7" t="s">
        <v>13</v>
      </c>
      <c r="M35" s="7" t="s">
        <v>29</v>
      </c>
      <c r="N35" s="27">
        <v>4990463757</v>
      </c>
      <c r="O35" s="18" t="s">
        <v>235</v>
      </c>
    </row>
    <row r="36" spans="1:15" ht="15.9" customHeight="1" x14ac:dyDescent="0.35">
      <c r="A36" s="27" t="s">
        <v>191</v>
      </c>
      <c r="B36" s="7" t="s">
        <v>32</v>
      </c>
      <c r="C36" s="7" t="s">
        <v>14</v>
      </c>
      <c r="D36" s="7" t="s">
        <v>108</v>
      </c>
      <c r="E36" s="27"/>
      <c r="F36" s="27" t="s">
        <v>15</v>
      </c>
      <c r="G36" s="7" t="s">
        <v>14</v>
      </c>
      <c r="H36" s="27" t="s">
        <v>67</v>
      </c>
      <c r="I36" s="15">
        <v>6</v>
      </c>
      <c r="J36" s="15">
        <v>1.46</v>
      </c>
      <c r="K36" s="27" t="s">
        <v>75</v>
      </c>
      <c r="L36" s="7" t="s">
        <v>13</v>
      </c>
      <c r="M36" s="7" t="s">
        <v>29</v>
      </c>
      <c r="N36" s="27">
        <v>4990463757</v>
      </c>
      <c r="O36" s="18" t="str">
        <f>$O$5</f>
        <v>01.01.2021-31.12.2021</v>
      </c>
    </row>
    <row r="37" spans="1:15" ht="15.9" customHeight="1" x14ac:dyDescent="0.35">
      <c r="A37" s="27" t="s">
        <v>192</v>
      </c>
      <c r="B37" s="7" t="s">
        <v>32</v>
      </c>
      <c r="C37" s="7" t="s">
        <v>23</v>
      </c>
      <c r="D37" s="7"/>
      <c r="E37" s="27" t="s">
        <v>161</v>
      </c>
      <c r="F37" s="27" t="s">
        <v>18</v>
      </c>
      <c r="G37" s="7" t="s">
        <v>17</v>
      </c>
      <c r="H37" s="27" t="s">
        <v>68</v>
      </c>
      <c r="I37" s="15">
        <v>1</v>
      </c>
      <c r="J37" s="15">
        <v>1.33</v>
      </c>
      <c r="K37" s="27" t="s">
        <v>75</v>
      </c>
      <c r="L37" s="7" t="s">
        <v>13</v>
      </c>
      <c r="M37" s="7" t="s">
        <v>29</v>
      </c>
      <c r="N37" s="27">
        <v>4990463757</v>
      </c>
      <c r="O37" s="18" t="s">
        <v>235</v>
      </c>
    </row>
    <row r="38" spans="1:15" ht="15.9" customHeight="1" x14ac:dyDescent="0.35">
      <c r="A38" s="27" t="s">
        <v>193</v>
      </c>
      <c r="B38" s="7" t="s">
        <v>33</v>
      </c>
      <c r="C38" s="7" t="s">
        <v>14</v>
      </c>
      <c r="D38" s="7" t="s">
        <v>22</v>
      </c>
      <c r="E38" s="27"/>
      <c r="F38" s="27" t="s">
        <v>15</v>
      </c>
      <c r="G38" s="7" t="s">
        <v>14</v>
      </c>
      <c r="H38" s="27" t="s">
        <v>69</v>
      </c>
      <c r="I38" s="15">
        <v>4</v>
      </c>
      <c r="J38" s="15">
        <v>1.65</v>
      </c>
      <c r="K38" s="27" t="s">
        <v>75</v>
      </c>
      <c r="L38" s="7" t="s">
        <v>13</v>
      </c>
      <c r="M38" s="7" t="s">
        <v>29</v>
      </c>
      <c r="N38" s="27">
        <v>4990463757</v>
      </c>
      <c r="O38" s="18" t="str">
        <f>$O$5</f>
        <v>01.01.2021-31.12.2021</v>
      </c>
    </row>
    <row r="39" spans="1:15" ht="15.9" customHeight="1" x14ac:dyDescent="0.35">
      <c r="A39" s="27" t="s">
        <v>194</v>
      </c>
      <c r="B39" s="7" t="s">
        <v>32</v>
      </c>
      <c r="C39" s="7" t="s">
        <v>28</v>
      </c>
      <c r="D39" s="7" t="s">
        <v>91</v>
      </c>
      <c r="E39" s="27"/>
      <c r="F39" s="27" t="s">
        <v>18</v>
      </c>
      <c r="G39" s="7" t="s">
        <v>17</v>
      </c>
      <c r="H39" s="27" t="s">
        <v>70</v>
      </c>
      <c r="I39" s="15">
        <v>7</v>
      </c>
      <c r="J39" s="15">
        <v>10.27</v>
      </c>
      <c r="K39" s="27" t="s">
        <v>75</v>
      </c>
      <c r="L39" s="7" t="s">
        <v>13</v>
      </c>
      <c r="M39" s="7" t="s">
        <v>29</v>
      </c>
      <c r="N39" s="27">
        <v>4990463757</v>
      </c>
      <c r="O39" s="18" t="s">
        <v>235</v>
      </c>
    </row>
    <row r="40" spans="1:15" ht="15.9" customHeight="1" x14ac:dyDescent="0.35">
      <c r="A40" s="27" t="s">
        <v>195</v>
      </c>
      <c r="B40" s="7" t="s">
        <v>32</v>
      </c>
      <c r="C40" s="7" t="s">
        <v>14</v>
      </c>
      <c r="D40" s="7" t="s">
        <v>127</v>
      </c>
      <c r="E40" s="27" t="s">
        <v>106</v>
      </c>
      <c r="F40" s="27" t="s">
        <v>15</v>
      </c>
      <c r="G40" s="7" t="s">
        <v>14</v>
      </c>
      <c r="H40" s="27" t="s">
        <v>71</v>
      </c>
      <c r="I40" s="15">
        <v>0.5</v>
      </c>
      <c r="J40" s="15">
        <v>0.16</v>
      </c>
      <c r="K40" s="27" t="s">
        <v>126</v>
      </c>
      <c r="L40" s="7" t="s">
        <v>13</v>
      </c>
      <c r="M40" s="7" t="s">
        <v>29</v>
      </c>
      <c r="N40" s="27">
        <v>4990463757</v>
      </c>
      <c r="O40" s="18" t="str">
        <f>$O$5</f>
        <v>01.01.2021-31.12.2021</v>
      </c>
    </row>
    <row r="41" spans="1:15" ht="15.9" customHeight="1" x14ac:dyDescent="0.35">
      <c r="A41" s="27" t="s">
        <v>196</v>
      </c>
      <c r="B41" s="7" t="s">
        <v>32</v>
      </c>
      <c r="C41" s="7" t="s">
        <v>19</v>
      </c>
      <c r="D41" s="7" t="s">
        <v>92</v>
      </c>
      <c r="E41" s="27"/>
      <c r="F41" s="27" t="s">
        <v>20</v>
      </c>
      <c r="G41" s="7" t="s">
        <v>19</v>
      </c>
      <c r="H41" s="27" t="s">
        <v>72</v>
      </c>
      <c r="I41" s="15">
        <v>1</v>
      </c>
      <c r="J41" s="15">
        <v>0.81</v>
      </c>
      <c r="K41" s="27" t="s">
        <v>126</v>
      </c>
      <c r="L41" s="7" t="s">
        <v>13</v>
      </c>
      <c r="M41" s="7" t="s">
        <v>29</v>
      </c>
      <c r="N41" s="27">
        <v>4990463757</v>
      </c>
      <c r="O41" s="18" t="s">
        <v>235</v>
      </c>
    </row>
    <row r="42" spans="1:15" ht="15.9" customHeight="1" x14ac:dyDescent="0.35">
      <c r="A42" s="27" t="s">
        <v>197</v>
      </c>
      <c r="B42" s="7" t="s">
        <v>32</v>
      </c>
      <c r="C42" s="7" t="s">
        <v>14</v>
      </c>
      <c r="D42" s="7" t="s">
        <v>201</v>
      </c>
      <c r="E42" s="27" t="s">
        <v>104</v>
      </c>
      <c r="F42" s="27" t="s">
        <v>15</v>
      </c>
      <c r="G42" s="7" t="s">
        <v>14</v>
      </c>
      <c r="H42" s="27" t="s">
        <v>73</v>
      </c>
      <c r="I42" s="15">
        <v>5</v>
      </c>
      <c r="J42" s="15">
        <v>16.95</v>
      </c>
      <c r="K42" s="27" t="s">
        <v>126</v>
      </c>
      <c r="L42" s="7" t="s">
        <v>13</v>
      </c>
      <c r="M42" s="7" t="s">
        <v>29</v>
      </c>
      <c r="N42" s="27">
        <v>4990463757</v>
      </c>
      <c r="O42" s="18" t="str">
        <f>$O$5</f>
        <v>01.01.2021-31.12.2021</v>
      </c>
    </row>
    <row r="43" spans="1:15" ht="15.9" customHeight="1" x14ac:dyDescent="0.35">
      <c r="A43" s="31">
        <v>39</v>
      </c>
      <c r="B43" s="7" t="s">
        <v>32</v>
      </c>
      <c r="C43" s="7" t="s">
        <v>14</v>
      </c>
      <c r="D43" s="7" t="s">
        <v>93</v>
      </c>
      <c r="E43" s="27" t="s">
        <v>105</v>
      </c>
      <c r="F43" s="27" t="s">
        <v>15</v>
      </c>
      <c r="G43" s="7" t="s">
        <v>14</v>
      </c>
      <c r="H43" s="27" t="s">
        <v>74</v>
      </c>
      <c r="I43" s="15">
        <v>1</v>
      </c>
      <c r="J43" s="15">
        <v>1.33</v>
      </c>
      <c r="K43" s="27" t="s">
        <v>126</v>
      </c>
      <c r="L43" s="7" t="s">
        <v>13</v>
      </c>
      <c r="M43" s="7" t="s">
        <v>29</v>
      </c>
      <c r="N43" s="27">
        <v>4990463757</v>
      </c>
      <c r="O43" s="18" t="s">
        <v>235</v>
      </c>
    </row>
    <row r="44" spans="1:15" ht="15.9" customHeight="1" x14ac:dyDescent="0.35">
      <c r="A44" s="27" t="s">
        <v>198</v>
      </c>
      <c r="B44" s="7" t="s">
        <v>32</v>
      </c>
      <c r="C44" s="7" t="s">
        <v>14</v>
      </c>
      <c r="D44" s="7" t="s">
        <v>109</v>
      </c>
      <c r="E44" s="27" t="s">
        <v>110</v>
      </c>
      <c r="F44" s="27" t="s">
        <v>15</v>
      </c>
      <c r="G44" s="7" t="s">
        <v>14</v>
      </c>
      <c r="H44" s="19" t="s">
        <v>123</v>
      </c>
      <c r="I44" s="15">
        <v>5</v>
      </c>
      <c r="J44" s="15">
        <v>17.82</v>
      </c>
      <c r="K44" s="27" t="s">
        <v>126</v>
      </c>
      <c r="L44" s="7" t="s">
        <v>13</v>
      </c>
      <c r="M44" s="7" t="s">
        <v>29</v>
      </c>
      <c r="N44" s="27">
        <v>4990463757</v>
      </c>
      <c r="O44" s="18" t="str">
        <f>$O$5</f>
        <v>01.01.2021-31.12.2021</v>
      </c>
    </row>
    <row r="45" spans="1:15" ht="15.9" customHeight="1" x14ac:dyDescent="0.35">
      <c r="A45" s="10">
        <v>41</v>
      </c>
      <c r="B45" s="7" t="s">
        <v>32</v>
      </c>
      <c r="C45" s="7" t="s">
        <v>14</v>
      </c>
      <c r="D45" s="7" t="s">
        <v>111</v>
      </c>
      <c r="E45" s="9"/>
      <c r="F45" s="27" t="s">
        <v>15</v>
      </c>
      <c r="G45" s="7" t="s">
        <v>14</v>
      </c>
      <c r="H45" s="27" t="s">
        <v>112</v>
      </c>
      <c r="I45" s="15">
        <v>1.5</v>
      </c>
      <c r="J45" s="15">
        <v>5.64</v>
      </c>
      <c r="K45" s="27" t="s">
        <v>126</v>
      </c>
      <c r="L45" s="7" t="s">
        <v>13</v>
      </c>
      <c r="M45" s="7" t="s">
        <v>29</v>
      </c>
      <c r="N45" s="27">
        <v>4990463757</v>
      </c>
      <c r="O45" s="18" t="s">
        <v>235</v>
      </c>
    </row>
    <row r="46" spans="1:15" ht="15.9" customHeight="1" x14ac:dyDescent="0.35">
      <c r="A46" s="10">
        <v>42</v>
      </c>
      <c r="B46" s="7" t="s">
        <v>32</v>
      </c>
      <c r="C46" s="7" t="s">
        <v>17</v>
      </c>
      <c r="D46" s="7" t="s">
        <v>113</v>
      </c>
      <c r="E46" s="27" t="s">
        <v>120</v>
      </c>
      <c r="F46" s="27" t="s">
        <v>15</v>
      </c>
      <c r="G46" s="7" t="s">
        <v>14</v>
      </c>
      <c r="H46" s="27" t="s">
        <v>114</v>
      </c>
      <c r="I46" s="15">
        <v>1</v>
      </c>
      <c r="J46" s="15">
        <v>0.63</v>
      </c>
      <c r="K46" s="27" t="s">
        <v>126</v>
      </c>
      <c r="L46" s="7" t="s">
        <v>13</v>
      </c>
      <c r="M46" s="7" t="s">
        <v>29</v>
      </c>
      <c r="N46" s="27">
        <v>4990463757</v>
      </c>
      <c r="O46" s="18" t="str">
        <f>$O$5</f>
        <v>01.01.2021-31.12.2021</v>
      </c>
    </row>
    <row r="47" spans="1:15" ht="15.9" customHeight="1" x14ac:dyDescent="0.35">
      <c r="A47" s="10">
        <v>43</v>
      </c>
      <c r="B47" s="7" t="s">
        <v>32</v>
      </c>
      <c r="C47" s="7" t="s">
        <v>14</v>
      </c>
      <c r="D47" s="7" t="s">
        <v>115</v>
      </c>
      <c r="E47" s="9"/>
      <c r="F47" s="27" t="s">
        <v>15</v>
      </c>
      <c r="G47" s="7" t="s">
        <v>14</v>
      </c>
      <c r="H47" s="10" t="s">
        <v>124</v>
      </c>
      <c r="I47" s="10">
        <v>15</v>
      </c>
      <c r="J47" s="16">
        <v>3.09</v>
      </c>
      <c r="K47" s="27" t="s">
        <v>126</v>
      </c>
      <c r="L47" s="7" t="s">
        <v>13</v>
      </c>
      <c r="M47" s="7" t="s">
        <v>29</v>
      </c>
      <c r="N47" s="27">
        <v>4990463757</v>
      </c>
      <c r="O47" s="18" t="s">
        <v>235</v>
      </c>
    </row>
    <row r="48" spans="1:15" ht="15.9" customHeight="1" x14ac:dyDescent="0.35">
      <c r="A48" s="10">
        <v>44</v>
      </c>
      <c r="B48" s="7" t="s">
        <v>32</v>
      </c>
      <c r="C48" s="7" t="s">
        <v>17</v>
      </c>
      <c r="D48" s="7" t="s">
        <v>116</v>
      </c>
      <c r="E48" s="9" t="s">
        <v>119</v>
      </c>
      <c r="F48" s="27" t="s">
        <v>18</v>
      </c>
      <c r="G48" s="7" t="s">
        <v>17</v>
      </c>
      <c r="H48" s="27" t="s">
        <v>117</v>
      </c>
      <c r="I48" s="15">
        <v>4</v>
      </c>
      <c r="J48" s="15">
        <v>2.2799999999999998</v>
      </c>
      <c r="K48" s="27" t="s">
        <v>126</v>
      </c>
      <c r="L48" s="7" t="s">
        <v>13</v>
      </c>
      <c r="M48" s="7" t="s">
        <v>29</v>
      </c>
      <c r="N48" s="27">
        <v>4990463757</v>
      </c>
      <c r="O48" s="18" t="str">
        <f>$O$5</f>
        <v>01.01.2021-31.12.2021</v>
      </c>
    </row>
    <row r="49" spans="1:15" ht="15.9" customHeight="1" x14ac:dyDescent="0.35">
      <c r="A49" s="10">
        <v>45</v>
      </c>
      <c r="B49" s="7" t="s">
        <v>32</v>
      </c>
      <c r="C49" s="8" t="s">
        <v>26</v>
      </c>
      <c r="D49" s="8" t="s">
        <v>26</v>
      </c>
      <c r="E49" s="9" t="s">
        <v>118</v>
      </c>
      <c r="F49" s="27" t="s">
        <v>15</v>
      </c>
      <c r="G49" s="7" t="s">
        <v>14</v>
      </c>
      <c r="H49" s="27" t="s">
        <v>133</v>
      </c>
      <c r="I49" s="17">
        <v>1</v>
      </c>
      <c r="J49" s="17">
        <v>0.15</v>
      </c>
      <c r="K49" s="27" t="s">
        <v>126</v>
      </c>
      <c r="L49" s="7" t="s">
        <v>13</v>
      </c>
      <c r="M49" s="7" t="s">
        <v>29</v>
      </c>
      <c r="N49" s="27">
        <v>4990463757</v>
      </c>
      <c r="O49" s="18" t="s">
        <v>235</v>
      </c>
    </row>
    <row r="50" spans="1:15" ht="15.9" customHeight="1" x14ac:dyDescent="0.35">
      <c r="A50" s="10">
        <v>46</v>
      </c>
      <c r="B50" s="7" t="s">
        <v>32</v>
      </c>
      <c r="C50" s="7" t="s">
        <v>28</v>
      </c>
      <c r="D50" s="8" t="s">
        <v>121</v>
      </c>
      <c r="E50" s="9" t="s">
        <v>122</v>
      </c>
      <c r="F50" s="27" t="s">
        <v>15</v>
      </c>
      <c r="G50" s="7" t="s">
        <v>14</v>
      </c>
      <c r="H50" s="19" t="s">
        <v>125</v>
      </c>
      <c r="I50" s="16">
        <v>3</v>
      </c>
      <c r="J50" s="16">
        <v>0.61</v>
      </c>
      <c r="K50" s="27" t="s">
        <v>126</v>
      </c>
      <c r="L50" s="7" t="s">
        <v>13</v>
      </c>
      <c r="M50" s="7" t="s">
        <v>29</v>
      </c>
      <c r="N50" s="27">
        <v>4990463757</v>
      </c>
      <c r="O50" s="18" t="str">
        <f>$O$5</f>
        <v>01.01.2021-31.12.2021</v>
      </c>
    </row>
    <row r="51" spans="1:15" ht="15.9" customHeight="1" x14ac:dyDescent="0.35">
      <c r="A51" s="10">
        <v>47</v>
      </c>
      <c r="B51" s="7" t="s">
        <v>32</v>
      </c>
      <c r="C51" s="7" t="s">
        <v>25</v>
      </c>
      <c r="D51" s="7" t="s">
        <v>128</v>
      </c>
      <c r="E51" s="9"/>
      <c r="F51" s="27" t="s">
        <v>15</v>
      </c>
      <c r="G51" s="7" t="s">
        <v>14</v>
      </c>
      <c r="H51" s="27" t="s">
        <v>129</v>
      </c>
      <c r="I51" s="10">
        <v>4</v>
      </c>
      <c r="J51" s="10">
        <v>1.43</v>
      </c>
      <c r="K51" s="27" t="s">
        <v>126</v>
      </c>
      <c r="L51" s="7" t="s">
        <v>13</v>
      </c>
      <c r="M51" s="7" t="s">
        <v>29</v>
      </c>
      <c r="N51" s="27">
        <v>4990463757</v>
      </c>
      <c r="O51" s="18" t="s">
        <v>235</v>
      </c>
    </row>
    <row r="52" spans="1:15" ht="15.9" customHeight="1" x14ac:dyDescent="0.35">
      <c r="A52" s="10">
        <v>48</v>
      </c>
      <c r="B52" s="7" t="s">
        <v>32</v>
      </c>
      <c r="C52" s="7" t="s">
        <v>28</v>
      </c>
      <c r="D52" s="7" t="s">
        <v>130</v>
      </c>
      <c r="E52" s="9" t="s">
        <v>132</v>
      </c>
      <c r="F52" s="27" t="s">
        <v>15</v>
      </c>
      <c r="G52" s="7" t="s">
        <v>14</v>
      </c>
      <c r="H52" s="27" t="s">
        <v>131</v>
      </c>
      <c r="I52" s="16">
        <v>1</v>
      </c>
      <c r="J52" s="16">
        <v>1.28</v>
      </c>
      <c r="K52" s="27" t="s">
        <v>126</v>
      </c>
      <c r="L52" s="7" t="s">
        <v>13</v>
      </c>
      <c r="M52" s="7" t="s">
        <v>29</v>
      </c>
      <c r="N52" s="27">
        <v>4990463757</v>
      </c>
      <c r="O52" s="18" t="str">
        <f>$O$5</f>
        <v>01.01.2021-31.12.2021</v>
      </c>
    </row>
    <row r="53" spans="1:15" ht="15.9" customHeight="1" x14ac:dyDescent="0.35">
      <c r="A53" s="10">
        <v>49</v>
      </c>
      <c r="B53" s="7" t="s">
        <v>32</v>
      </c>
      <c r="C53" s="7" t="s">
        <v>14</v>
      </c>
      <c r="D53" s="7" t="s">
        <v>134</v>
      </c>
      <c r="E53" s="9"/>
      <c r="F53" s="27" t="s">
        <v>15</v>
      </c>
      <c r="G53" s="7" t="s">
        <v>14</v>
      </c>
      <c r="H53" s="27" t="s">
        <v>135</v>
      </c>
      <c r="I53" s="10">
        <v>2</v>
      </c>
      <c r="J53" s="16">
        <v>2.11</v>
      </c>
      <c r="K53" s="27" t="s">
        <v>126</v>
      </c>
      <c r="L53" s="7" t="s">
        <v>13</v>
      </c>
      <c r="M53" s="7" t="s">
        <v>29</v>
      </c>
      <c r="N53" s="27">
        <v>4990463757</v>
      </c>
      <c r="O53" s="18" t="s">
        <v>235</v>
      </c>
    </row>
    <row r="54" spans="1:15" ht="15.9" customHeight="1" x14ac:dyDescent="0.35">
      <c r="A54" s="10">
        <v>50</v>
      </c>
      <c r="B54" s="7" t="s">
        <v>32</v>
      </c>
      <c r="C54" s="7" t="s">
        <v>25</v>
      </c>
      <c r="D54" s="7" t="s">
        <v>138</v>
      </c>
      <c r="E54" s="20" t="s">
        <v>139</v>
      </c>
      <c r="F54" s="27" t="s">
        <v>15</v>
      </c>
      <c r="G54" s="7" t="s">
        <v>14</v>
      </c>
      <c r="H54" s="27" t="s">
        <v>140</v>
      </c>
      <c r="I54" s="9">
        <v>0.5</v>
      </c>
      <c r="J54" s="9">
        <v>0.82</v>
      </c>
      <c r="K54" s="27" t="s">
        <v>126</v>
      </c>
      <c r="L54" s="7" t="s">
        <v>13</v>
      </c>
      <c r="M54" s="7" t="s">
        <v>29</v>
      </c>
      <c r="N54" s="27">
        <v>4990463757</v>
      </c>
      <c r="O54" s="18" t="str">
        <f>$O$5</f>
        <v>01.01.2021-31.12.2021</v>
      </c>
    </row>
    <row r="55" spans="1:15" ht="15.9" customHeight="1" x14ac:dyDescent="0.35">
      <c r="A55" s="32">
        <v>51</v>
      </c>
      <c r="B55" s="7" t="s">
        <v>32</v>
      </c>
      <c r="C55" s="7" t="s">
        <v>25</v>
      </c>
      <c r="D55" s="7" t="s">
        <v>141</v>
      </c>
      <c r="E55" s="27" t="s">
        <v>142</v>
      </c>
      <c r="F55" s="27" t="s">
        <v>15</v>
      </c>
      <c r="G55" s="7" t="s">
        <v>14</v>
      </c>
      <c r="H55" s="27" t="s">
        <v>143</v>
      </c>
      <c r="I55" s="9">
        <v>0.5</v>
      </c>
      <c r="J55" s="9">
        <v>0.86</v>
      </c>
      <c r="K55" s="27" t="s">
        <v>126</v>
      </c>
      <c r="L55" s="7" t="s">
        <v>13</v>
      </c>
      <c r="M55" s="7" t="s">
        <v>29</v>
      </c>
      <c r="N55" s="27">
        <v>4990463757</v>
      </c>
      <c r="O55" s="18" t="s">
        <v>235</v>
      </c>
    </row>
    <row r="56" spans="1:15" ht="15.9" customHeight="1" x14ac:dyDescent="0.35">
      <c r="A56" s="10">
        <v>52</v>
      </c>
      <c r="B56" s="7" t="s">
        <v>32</v>
      </c>
      <c r="C56" s="7" t="s">
        <v>17</v>
      </c>
      <c r="D56" s="7" t="s">
        <v>144</v>
      </c>
      <c r="E56" s="27" t="s">
        <v>145</v>
      </c>
      <c r="F56" s="27" t="s">
        <v>18</v>
      </c>
      <c r="G56" s="7" t="s">
        <v>17</v>
      </c>
      <c r="H56" s="27" t="s">
        <v>146</v>
      </c>
      <c r="I56" s="9">
        <v>11</v>
      </c>
      <c r="J56" s="16">
        <v>15.12</v>
      </c>
      <c r="K56" s="27" t="s">
        <v>126</v>
      </c>
      <c r="L56" s="7" t="s">
        <v>13</v>
      </c>
      <c r="M56" s="7" t="s">
        <v>29</v>
      </c>
      <c r="N56" s="27">
        <v>490463757</v>
      </c>
      <c r="O56" s="18" t="str">
        <f>$O$5</f>
        <v>01.01.2021-31.12.2021</v>
      </c>
    </row>
    <row r="57" spans="1:15" ht="19.75" customHeight="1" x14ac:dyDescent="0.35">
      <c r="A57" s="10">
        <v>53</v>
      </c>
      <c r="B57" s="7" t="s">
        <v>32</v>
      </c>
      <c r="C57" s="7" t="s">
        <v>14</v>
      </c>
      <c r="D57" s="7" t="s">
        <v>147</v>
      </c>
      <c r="E57" s="27" t="s">
        <v>148</v>
      </c>
      <c r="F57" s="27" t="s">
        <v>15</v>
      </c>
      <c r="G57" s="7" t="s">
        <v>14</v>
      </c>
      <c r="H57" s="27" t="s">
        <v>149</v>
      </c>
      <c r="I57" s="15">
        <v>1</v>
      </c>
      <c r="J57" s="16">
        <v>2.38</v>
      </c>
      <c r="K57" s="27" t="s">
        <v>126</v>
      </c>
      <c r="L57" s="7" t="s">
        <v>13</v>
      </c>
      <c r="M57" s="7" t="s">
        <v>29</v>
      </c>
      <c r="N57" s="27">
        <v>490463757</v>
      </c>
      <c r="O57" s="18" t="s">
        <v>235</v>
      </c>
    </row>
    <row r="58" spans="1:15" ht="15.9" customHeight="1" x14ac:dyDescent="0.35">
      <c r="A58" s="10">
        <v>54</v>
      </c>
      <c r="B58" s="7" t="s">
        <v>32</v>
      </c>
      <c r="C58" s="7" t="s">
        <v>150</v>
      </c>
      <c r="D58" s="7" t="s">
        <v>151</v>
      </c>
      <c r="E58" s="12" t="s">
        <v>162</v>
      </c>
      <c r="F58" s="27" t="s">
        <v>15</v>
      </c>
      <c r="G58" s="7" t="s">
        <v>14</v>
      </c>
      <c r="H58" s="21" t="s">
        <v>154</v>
      </c>
      <c r="I58" s="15">
        <v>1</v>
      </c>
      <c r="J58" s="11">
        <v>3.58</v>
      </c>
      <c r="K58" s="11" t="s">
        <v>126</v>
      </c>
      <c r="L58" s="7" t="s">
        <v>13</v>
      </c>
      <c r="M58" s="7" t="s">
        <v>29</v>
      </c>
      <c r="N58" s="27">
        <v>490463757</v>
      </c>
      <c r="O58" s="18" t="str">
        <f>$O$5</f>
        <v>01.01.2021-31.12.2021</v>
      </c>
    </row>
    <row r="59" spans="1:15" ht="15.9" customHeight="1" x14ac:dyDescent="0.35">
      <c r="A59" s="10">
        <v>55</v>
      </c>
      <c r="B59" s="7" t="s">
        <v>32</v>
      </c>
      <c r="C59" s="7" t="s">
        <v>150</v>
      </c>
      <c r="D59" s="7" t="s">
        <v>152</v>
      </c>
      <c r="E59" s="12" t="s">
        <v>163</v>
      </c>
      <c r="F59" s="27" t="s">
        <v>15</v>
      </c>
      <c r="G59" s="7" t="s">
        <v>14</v>
      </c>
      <c r="H59" s="21" t="s">
        <v>153</v>
      </c>
      <c r="I59" s="11">
        <v>4</v>
      </c>
      <c r="J59" s="11">
        <v>2.63</v>
      </c>
      <c r="K59" s="27" t="s">
        <v>126</v>
      </c>
      <c r="L59" s="7" t="s">
        <v>13</v>
      </c>
      <c r="M59" s="7" t="s">
        <v>29</v>
      </c>
      <c r="N59" s="27">
        <v>490463757</v>
      </c>
      <c r="O59" s="18" t="s">
        <v>235</v>
      </c>
    </row>
    <row r="60" spans="1:15" ht="15.9" customHeight="1" x14ac:dyDescent="0.35">
      <c r="A60" s="9">
        <v>56</v>
      </c>
      <c r="B60" s="7" t="s">
        <v>32</v>
      </c>
      <c r="C60" s="7" t="s">
        <v>26</v>
      </c>
      <c r="D60" s="7" t="s">
        <v>155</v>
      </c>
      <c r="E60" s="9" t="s">
        <v>156</v>
      </c>
      <c r="F60" s="27" t="s">
        <v>15</v>
      </c>
      <c r="G60" s="7" t="s">
        <v>14</v>
      </c>
      <c r="H60" s="27" t="s">
        <v>157</v>
      </c>
      <c r="I60" s="9">
        <v>1.5</v>
      </c>
      <c r="J60" s="16">
        <v>3.04</v>
      </c>
      <c r="K60" s="27" t="s">
        <v>126</v>
      </c>
      <c r="L60" s="7" t="s">
        <v>13</v>
      </c>
      <c r="M60" s="7" t="s">
        <v>29</v>
      </c>
      <c r="N60" s="27">
        <v>4990463757</v>
      </c>
      <c r="O60" s="18" t="str">
        <f>$O$5</f>
        <v>01.01.2021-31.12.2021</v>
      </c>
    </row>
    <row r="61" spans="1:15" ht="15.9" customHeight="1" x14ac:dyDescent="0.35">
      <c r="A61" s="10">
        <v>57</v>
      </c>
      <c r="B61" s="7" t="s">
        <v>32</v>
      </c>
      <c r="C61" s="7" t="s">
        <v>150</v>
      </c>
      <c r="D61" s="7" t="s">
        <v>158</v>
      </c>
      <c r="E61" s="27" t="s">
        <v>159</v>
      </c>
      <c r="F61" s="27" t="s">
        <v>15</v>
      </c>
      <c r="G61" s="7" t="s">
        <v>14</v>
      </c>
      <c r="H61" s="27" t="s">
        <v>160</v>
      </c>
      <c r="I61" s="11">
        <v>1.5</v>
      </c>
      <c r="J61" s="11">
        <v>3.1</v>
      </c>
      <c r="K61" s="27" t="s">
        <v>126</v>
      </c>
      <c r="L61" s="7" t="s">
        <v>13</v>
      </c>
      <c r="M61" s="7" t="s">
        <v>29</v>
      </c>
      <c r="N61" s="27">
        <v>4990463757</v>
      </c>
      <c r="O61" s="18" t="s">
        <v>235</v>
      </c>
    </row>
    <row r="62" spans="1:15" ht="15.9" customHeight="1" x14ac:dyDescent="0.35">
      <c r="A62" s="10">
        <v>58</v>
      </c>
      <c r="B62" s="7" t="s">
        <v>32</v>
      </c>
      <c r="C62" s="7" t="s">
        <v>150</v>
      </c>
      <c r="D62" s="7" t="s">
        <v>167</v>
      </c>
      <c r="E62" s="12" t="s">
        <v>171</v>
      </c>
      <c r="F62" s="27" t="s">
        <v>15</v>
      </c>
      <c r="G62" s="7" t="s">
        <v>14</v>
      </c>
      <c r="H62" s="27" t="s">
        <v>164</v>
      </c>
      <c r="I62" s="12">
        <v>1</v>
      </c>
      <c r="J62" s="12">
        <v>1.08</v>
      </c>
      <c r="K62" s="27" t="s">
        <v>126</v>
      </c>
      <c r="L62" s="7" t="s">
        <v>13</v>
      </c>
      <c r="M62" s="7" t="s">
        <v>29</v>
      </c>
      <c r="N62" s="27">
        <v>4990463757</v>
      </c>
      <c r="O62" s="18" t="str">
        <f>$O$5</f>
        <v>01.01.2021-31.12.2021</v>
      </c>
    </row>
    <row r="63" spans="1:15" ht="15.9" customHeight="1" x14ac:dyDescent="0.35">
      <c r="A63" s="10">
        <v>59</v>
      </c>
      <c r="B63" s="7" t="s">
        <v>32</v>
      </c>
      <c r="C63" s="7" t="s">
        <v>150</v>
      </c>
      <c r="D63" s="7" t="s">
        <v>165</v>
      </c>
      <c r="E63" s="12" t="s">
        <v>175</v>
      </c>
      <c r="F63" s="27" t="s">
        <v>15</v>
      </c>
      <c r="G63" s="7" t="s">
        <v>14</v>
      </c>
      <c r="H63" s="27" t="s">
        <v>166</v>
      </c>
      <c r="I63" s="12">
        <v>7</v>
      </c>
      <c r="J63" s="12">
        <v>0.6</v>
      </c>
      <c r="K63" s="27" t="s">
        <v>126</v>
      </c>
      <c r="L63" s="7" t="s">
        <v>13</v>
      </c>
      <c r="M63" s="7" t="s">
        <v>29</v>
      </c>
      <c r="N63" s="27">
        <v>4990463757</v>
      </c>
      <c r="O63" s="18" t="s">
        <v>235</v>
      </c>
    </row>
    <row r="64" spans="1:15" ht="15.9" customHeight="1" x14ac:dyDescent="0.35">
      <c r="A64" s="10">
        <v>60</v>
      </c>
      <c r="B64" s="7" t="s">
        <v>32</v>
      </c>
      <c r="C64" s="7" t="s">
        <v>25</v>
      </c>
      <c r="D64" s="7" t="s">
        <v>168</v>
      </c>
      <c r="E64" s="27" t="s">
        <v>169</v>
      </c>
      <c r="F64" s="27" t="s">
        <v>15</v>
      </c>
      <c r="G64" s="7" t="s">
        <v>14</v>
      </c>
      <c r="H64" s="27" t="s">
        <v>170</v>
      </c>
      <c r="I64" s="12">
        <v>1</v>
      </c>
      <c r="J64" s="12">
        <v>1.81</v>
      </c>
      <c r="K64" s="27" t="s">
        <v>126</v>
      </c>
      <c r="L64" s="7" t="s">
        <v>13</v>
      </c>
      <c r="M64" s="7" t="s">
        <v>29</v>
      </c>
      <c r="N64" s="27">
        <v>4990463757</v>
      </c>
      <c r="O64" s="18" t="str">
        <f>$O$5</f>
        <v>01.01.2021-31.12.2021</v>
      </c>
    </row>
    <row r="65" spans="1:15" ht="15.9" customHeight="1" x14ac:dyDescent="0.35">
      <c r="A65" s="10">
        <v>61</v>
      </c>
      <c r="B65" s="7" t="s">
        <v>32</v>
      </c>
      <c r="C65" s="7" t="s">
        <v>23</v>
      </c>
      <c r="D65" s="7" t="s">
        <v>172</v>
      </c>
      <c r="E65" s="12">
        <v>65</v>
      </c>
      <c r="F65" s="27" t="s">
        <v>15</v>
      </c>
      <c r="G65" s="7" t="s">
        <v>14</v>
      </c>
      <c r="H65" s="27" t="s">
        <v>174</v>
      </c>
      <c r="I65" s="12">
        <v>1</v>
      </c>
      <c r="J65" s="12">
        <v>2.56</v>
      </c>
      <c r="K65" s="11" t="s">
        <v>126</v>
      </c>
      <c r="L65" s="22" t="s">
        <v>13</v>
      </c>
      <c r="M65" s="7" t="s">
        <v>29</v>
      </c>
      <c r="N65" s="27" t="s">
        <v>173</v>
      </c>
      <c r="O65" s="18" t="s">
        <v>235</v>
      </c>
    </row>
    <row r="66" spans="1:15" ht="15.9" customHeight="1" x14ac:dyDescent="0.35">
      <c r="A66" s="10">
        <v>62</v>
      </c>
      <c r="B66" s="7" t="s">
        <v>32</v>
      </c>
      <c r="C66" s="7" t="s">
        <v>150</v>
      </c>
      <c r="D66" s="22" t="s">
        <v>176</v>
      </c>
      <c r="E66" s="12" t="s">
        <v>179</v>
      </c>
      <c r="F66" s="27" t="s">
        <v>15</v>
      </c>
      <c r="G66" s="7" t="s">
        <v>14</v>
      </c>
      <c r="H66" s="27" t="s">
        <v>177</v>
      </c>
      <c r="I66" s="12">
        <v>2</v>
      </c>
      <c r="J66" s="12">
        <v>5.62</v>
      </c>
      <c r="K66" s="27" t="s">
        <v>126</v>
      </c>
      <c r="L66" s="7" t="s">
        <v>13</v>
      </c>
      <c r="M66" s="7" t="s">
        <v>29</v>
      </c>
      <c r="N66" s="27" t="s">
        <v>173</v>
      </c>
      <c r="O66" s="18" t="str">
        <f>$O$5</f>
        <v>01.01.2021-31.12.2021</v>
      </c>
    </row>
    <row r="67" spans="1:15" ht="15.9" customHeight="1" x14ac:dyDescent="0.35">
      <c r="A67" s="10">
        <v>63</v>
      </c>
      <c r="B67" s="7" t="s">
        <v>32</v>
      </c>
      <c r="C67" s="7" t="s">
        <v>150</v>
      </c>
      <c r="D67" s="22" t="s">
        <v>176</v>
      </c>
      <c r="E67" s="12" t="s">
        <v>220</v>
      </c>
      <c r="F67" s="27" t="s">
        <v>15</v>
      </c>
      <c r="G67" s="7" t="s">
        <v>14</v>
      </c>
      <c r="H67" s="27" t="s">
        <v>178</v>
      </c>
      <c r="I67" s="12">
        <v>2</v>
      </c>
      <c r="J67" s="12">
        <v>5.32</v>
      </c>
      <c r="K67" s="27" t="s">
        <v>126</v>
      </c>
      <c r="L67" s="7" t="s">
        <v>13</v>
      </c>
      <c r="M67" s="7" t="s">
        <v>29</v>
      </c>
      <c r="N67" s="27" t="s">
        <v>173</v>
      </c>
      <c r="O67" s="18" t="s">
        <v>235</v>
      </c>
    </row>
    <row r="68" spans="1:15" ht="15.9" customHeight="1" x14ac:dyDescent="0.35">
      <c r="A68" s="10">
        <v>64</v>
      </c>
      <c r="B68" s="7" t="s">
        <v>32</v>
      </c>
      <c r="C68" s="23" t="str">
        <f>$C$64</f>
        <v>Mielenko</v>
      </c>
      <c r="D68" s="14" t="s">
        <v>206</v>
      </c>
      <c r="E68" s="24" t="s">
        <v>207</v>
      </c>
      <c r="F68" s="27" t="s">
        <v>15</v>
      </c>
      <c r="G68" s="7" t="s">
        <v>14</v>
      </c>
      <c r="H68" s="27" t="s">
        <v>208</v>
      </c>
      <c r="I68" s="12">
        <v>2</v>
      </c>
      <c r="J68" s="12">
        <v>4.87</v>
      </c>
      <c r="K68" s="27" t="s">
        <v>126</v>
      </c>
      <c r="L68" s="7" t="s">
        <v>13</v>
      </c>
      <c r="M68" s="7" t="s">
        <v>29</v>
      </c>
      <c r="N68" s="27" t="s">
        <v>173</v>
      </c>
      <c r="O68" s="18" t="str">
        <f>$O$5</f>
        <v>01.01.2021-31.12.2021</v>
      </c>
    </row>
    <row r="69" spans="1:15" ht="15.9" customHeight="1" x14ac:dyDescent="0.35">
      <c r="A69" s="10">
        <v>65</v>
      </c>
      <c r="B69" s="7" t="s">
        <v>32</v>
      </c>
      <c r="C69" s="14" t="s">
        <v>150</v>
      </c>
      <c r="D69" s="14" t="s">
        <v>209</v>
      </c>
      <c r="E69" s="12">
        <v>898</v>
      </c>
      <c r="F69" s="27" t="s">
        <v>15</v>
      </c>
      <c r="G69" s="7" t="s">
        <v>14</v>
      </c>
      <c r="H69" s="27" t="s">
        <v>210</v>
      </c>
      <c r="I69" s="12">
        <v>1</v>
      </c>
      <c r="J69" s="12">
        <v>2.5</v>
      </c>
      <c r="K69" s="27" t="s">
        <v>126</v>
      </c>
      <c r="L69" s="7" t="s">
        <v>13</v>
      </c>
      <c r="M69" s="7" t="s">
        <v>29</v>
      </c>
      <c r="N69" s="27" t="s">
        <v>173</v>
      </c>
      <c r="O69" s="18" t="s">
        <v>235</v>
      </c>
    </row>
    <row r="70" spans="1:15" ht="15.9" customHeight="1" x14ac:dyDescent="0.35">
      <c r="A70" s="10">
        <v>66</v>
      </c>
      <c r="B70" s="7" t="s">
        <v>32</v>
      </c>
      <c r="C70" s="14" t="s">
        <v>150</v>
      </c>
      <c r="D70" s="7" t="s">
        <v>211</v>
      </c>
      <c r="E70" s="12" t="s">
        <v>212</v>
      </c>
      <c r="F70" s="27" t="s">
        <v>15</v>
      </c>
      <c r="G70" s="7" t="s">
        <v>14</v>
      </c>
      <c r="H70" s="27" t="s">
        <v>216</v>
      </c>
      <c r="I70" s="12">
        <v>1</v>
      </c>
      <c r="J70" s="12">
        <v>0.41</v>
      </c>
      <c r="K70" s="27" t="s">
        <v>126</v>
      </c>
      <c r="L70" s="7" t="s">
        <v>13</v>
      </c>
      <c r="M70" s="7" t="s">
        <v>29</v>
      </c>
      <c r="N70" s="27" t="s">
        <v>173</v>
      </c>
      <c r="O70" s="18" t="str">
        <f>$O$5</f>
        <v>01.01.2021-31.12.2021</v>
      </c>
    </row>
    <row r="71" spans="1:15" ht="15.9" customHeight="1" x14ac:dyDescent="0.35">
      <c r="A71" s="10">
        <v>67</v>
      </c>
      <c r="B71" s="7" t="s">
        <v>32</v>
      </c>
      <c r="C71" s="14" t="s">
        <v>150</v>
      </c>
      <c r="D71" s="7" t="s">
        <v>213</v>
      </c>
      <c r="E71" s="12" t="s">
        <v>214</v>
      </c>
      <c r="F71" s="27" t="s">
        <v>15</v>
      </c>
      <c r="G71" s="7" t="s">
        <v>14</v>
      </c>
      <c r="H71" s="27" t="s">
        <v>215</v>
      </c>
      <c r="I71" s="12">
        <v>7</v>
      </c>
      <c r="J71" s="12">
        <v>0</v>
      </c>
      <c r="K71" s="27" t="s">
        <v>126</v>
      </c>
      <c r="L71" s="7" t="s">
        <v>13</v>
      </c>
      <c r="M71" s="7" t="s">
        <v>29</v>
      </c>
      <c r="N71" s="27" t="s">
        <v>173</v>
      </c>
      <c r="O71" s="18" t="s">
        <v>235</v>
      </c>
    </row>
    <row r="72" spans="1:15" ht="15.9" customHeight="1" x14ac:dyDescent="0.35">
      <c r="A72" s="10">
        <v>68</v>
      </c>
      <c r="B72" s="7" t="s">
        <v>32</v>
      </c>
      <c r="C72" s="14" t="s">
        <v>150</v>
      </c>
      <c r="D72" s="7" t="s">
        <v>217</v>
      </c>
      <c r="E72" s="12" t="s">
        <v>218</v>
      </c>
      <c r="F72" s="27" t="s">
        <v>15</v>
      </c>
      <c r="G72" s="7" t="s">
        <v>14</v>
      </c>
      <c r="H72" s="27" t="s">
        <v>219</v>
      </c>
      <c r="I72" s="12">
        <v>3.5</v>
      </c>
      <c r="J72" s="12">
        <v>2.72</v>
      </c>
      <c r="K72" s="11" t="s">
        <v>126</v>
      </c>
      <c r="L72" s="7" t="s">
        <v>13</v>
      </c>
      <c r="M72" s="7" t="s">
        <v>29</v>
      </c>
      <c r="N72" s="27" t="s">
        <v>173</v>
      </c>
      <c r="O72" s="18" t="str">
        <f>$O$5</f>
        <v>01.01.2021-31.12.2021</v>
      </c>
    </row>
    <row r="73" spans="1:15" ht="34.5" customHeight="1" x14ac:dyDescent="0.35">
      <c r="A73" s="10">
        <v>69</v>
      </c>
      <c r="B73" s="7" t="str">
        <f>$B$72</f>
        <v>Oświetlenie drogowe</v>
      </c>
      <c r="C73" s="14" t="s">
        <v>19</v>
      </c>
      <c r="D73" s="7" t="s">
        <v>109</v>
      </c>
      <c r="E73" s="35" t="s">
        <v>228</v>
      </c>
      <c r="F73" s="27" t="s">
        <v>15</v>
      </c>
      <c r="G73" s="7" t="s">
        <v>14</v>
      </c>
      <c r="H73" s="27" t="s">
        <v>227</v>
      </c>
      <c r="I73" s="11">
        <v>3</v>
      </c>
      <c r="J73" s="11">
        <v>2.29</v>
      </c>
      <c r="K73" s="11" t="s">
        <v>126</v>
      </c>
      <c r="L73" s="7" t="s">
        <v>13</v>
      </c>
      <c r="M73" s="7" t="s">
        <v>29</v>
      </c>
      <c r="N73" s="27" t="s">
        <v>173</v>
      </c>
      <c r="O73" s="18" t="s">
        <v>235</v>
      </c>
    </row>
    <row r="74" spans="1:15" ht="15.9" customHeight="1" x14ac:dyDescent="0.35">
      <c r="A74" s="10">
        <v>70</v>
      </c>
      <c r="B74" s="7" t="s">
        <v>32</v>
      </c>
      <c r="C74" s="14" t="s">
        <v>226</v>
      </c>
      <c r="D74" s="7" t="s">
        <v>224</v>
      </c>
      <c r="E74" s="12"/>
      <c r="F74" s="27" t="s">
        <v>15</v>
      </c>
      <c r="G74" s="7" t="s">
        <v>14</v>
      </c>
      <c r="H74" s="27" t="s">
        <v>225</v>
      </c>
      <c r="I74" s="12">
        <v>7</v>
      </c>
      <c r="J74" s="12">
        <v>2.9</v>
      </c>
      <c r="K74" s="11" t="s">
        <v>126</v>
      </c>
      <c r="L74" s="7" t="s">
        <v>13</v>
      </c>
      <c r="M74" s="7" t="s">
        <v>29</v>
      </c>
      <c r="N74" s="27" t="s">
        <v>173</v>
      </c>
      <c r="O74" s="18" t="str">
        <f>$O$5</f>
        <v>01.01.2021-31.12.2021</v>
      </c>
    </row>
    <row r="75" spans="1:15" ht="67.5" customHeight="1" x14ac:dyDescent="0.35">
      <c r="A75" s="10">
        <v>71</v>
      </c>
      <c r="B75" s="7" t="s">
        <v>32</v>
      </c>
      <c r="C75" s="7" t="s">
        <v>17</v>
      </c>
      <c r="D75" s="7" t="s">
        <v>221</v>
      </c>
      <c r="E75" s="26" t="s">
        <v>229</v>
      </c>
      <c r="F75" s="27" t="s">
        <v>18</v>
      </c>
      <c r="G75" s="7" t="s">
        <v>17</v>
      </c>
      <c r="H75" s="11" t="s">
        <v>222</v>
      </c>
      <c r="I75" s="11">
        <v>7</v>
      </c>
      <c r="J75" s="11">
        <v>4.6500000000000004</v>
      </c>
      <c r="K75" s="11" t="s">
        <v>126</v>
      </c>
      <c r="L75" s="7" t="s">
        <v>13</v>
      </c>
      <c r="M75" s="7" t="s">
        <v>29</v>
      </c>
      <c r="N75" s="27" t="s">
        <v>173</v>
      </c>
      <c r="O75" s="18" t="s">
        <v>235</v>
      </c>
    </row>
    <row r="76" spans="1:15" ht="15.9" customHeight="1" x14ac:dyDescent="0.35">
      <c r="A76" s="10">
        <v>72</v>
      </c>
      <c r="B76" s="7" t="s">
        <v>32</v>
      </c>
      <c r="C76" s="14" t="s">
        <v>226</v>
      </c>
      <c r="D76" s="7" t="s">
        <v>230</v>
      </c>
      <c r="E76" s="12" t="s">
        <v>231</v>
      </c>
      <c r="F76" s="27" t="s">
        <v>15</v>
      </c>
      <c r="G76" s="7" t="s">
        <v>14</v>
      </c>
      <c r="H76" s="27" t="s">
        <v>232</v>
      </c>
      <c r="I76" s="12">
        <v>10</v>
      </c>
      <c r="J76" s="12">
        <v>2.0299999999999998</v>
      </c>
      <c r="K76" s="11" t="s">
        <v>126</v>
      </c>
      <c r="L76" s="7" t="s">
        <v>13</v>
      </c>
      <c r="M76" s="7" t="s">
        <v>29</v>
      </c>
      <c r="N76" s="27" t="s">
        <v>173</v>
      </c>
      <c r="O76" s="18" t="str">
        <f>$O$5</f>
        <v>01.01.2021-31.12.2021</v>
      </c>
    </row>
    <row r="77" spans="1:15" ht="14.5" customHeight="1" x14ac:dyDescent="0.35">
      <c r="A77" s="10">
        <v>73</v>
      </c>
      <c r="B77" s="7" t="s">
        <v>32</v>
      </c>
      <c r="C77" s="14" t="s">
        <v>226</v>
      </c>
      <c r="D77" s="36" t="s">
        <v>236</v>
      </c>
      <c r="E77" s="11" t="s">
        <v>234</v>
      </c>
      <c r="F77" s="27" t="s">
        <v>15</v>
      </c>
      <c r="G77" s="7" t="s">
        <v>14</v>
      </c>
      <c r="H77" s="11" t="s">
        <v>233</v>
      </c>
      <c r="I77" s="12">
        <v>10</v>
      </c>
      <c r="J77" s="12">
        <v>1</v>
      </c>
      <c r="K77" s="11" t="s">
        <v>126</v>
      </c>
      <c r="L77" s="7" t="s">
        <v>13</v>
      </c>
      <c r="M77" s="7" t="s">
        <v>29</v>
      </c>
      <c r="N77" s="27" t="s">
        <v>173</v>
      </c>
      <c r="O77" s="18" t="s">
        <v>235</v>
      </c>
    </row>
    <row r="80" spans="1:15" ht="15.9" customHeight="1" x14ac:dyDescent="0.35">
      <c r="E80" s="13"/>
      <c r="F80" s="13"/>
      <c r="H80" s="13"/>
      <c r="I80" s="13"/>
      <c r="L80" s="13"/>
      <c r="M80" s="13"/>
    </row>
    <row r="82" spans="9:10" ht="15.9" customHeight="1" x14ac:dyDescent="0.35">
      <c r="I82" s="13"/>
      <c r="J82" s="13"/>
    </row>
  </sheetData>
  <mergeCells count="3">
    <mergeCell ref="L3:N3"/>
    <mergeCell ref="A1:B1"/>
    <mergeCell ref="B3:H3"/>
  </mergeCells>
  <phoneticPr fontId="3" type="noConversion"/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Oświetlenie</vt:lpstr>
      <vt:lpstr>Arkusz1</vt:lpstr>
    </vt:vector>
  </TitlesOfParts>
  <Company>PGK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Maciejewski</dc:creator>
  <cp:lastModifiedBy>LENOVO</cp:lastModifiedBy>
  <cp:lastPrinted>2020-08-19T08:28:53Z</cp:lastPrinted>
  <dcterms:created xsi:type="dcterms:W3CDTF">2012-08-02T07:53:34Z</dcterms:created>
  <dcterms:modified xsi:type="dcterms:W3CDTF">2020-08-19T08:29:59Z</dcterms:modified>
</cp:coreProperties>
</file>