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activeTab="0"/>
  </bookViews>
  <sheets>
    <sheet name="zał.1" sheetId="1" r:id="rId1"/>
    <sheet name="zał.2" sheetId="2" r:id="rId2"/>
    <sheet name="zał.3" sheetId="3" r:id="rId3"/>
    <sheet name="Arkusz2" sheetId="4" r:id="rId4"/>
    <sheet name="Arkusz3" sheetId="5" r:id="rId5"/>
  </sheets>
  <definedNames/>
  <calcPr fullCalcOnLoad="1"/>
</workbook>
</file>

<file path=xl/sharedStrings.xml><?xml version="1.0" encoding="utf-8"?>
<sst xmlns="http://schemas.openxmlformats.org/spreadsheetml/2006/main" count="51" uniqueCount="27">
  <si>
    <t>Dz.</t>
  </si>
  <si>
    <t>Rozdział</t>
  </si>
  <si>
    <t>§</t>
  </si>
  <si>
    <t>Treść</t>
  </si>
  <si>
    <t>Zwiększenia</t>
  </si>
  <si>
    <t>Zmniejszenia</t>
  </si>
  <si>
    <t>Załącznik Nr 1</t>
  </si>
  <si>
    <t>Rady Gminy Mielno</t>
  </si>
  <si>
    <t>ZMIANY W PLANIE DOCHODÓW BUDŻETU GMINY MIELNO NA 2012 ROK</t>
  </si>
  <si>
    <t>Załącznik Nr 2</t>
  </si>
  <si>
    <t>URZĄD GMINY</t>
  </si>
  <si>
    <t>Załącznik Nr 3</t>
  </si>
  <si>
    <t>ZMIANY W PLANIE WYDATKÓW BUDŻETU GMINY MIELNO NA 2012 ROK</t>
  </si>
  <si>
    <t>RAZEM</t>
  </si>
  <si>
    <t>ZMIANY W PLANIE WYDATKÓW URZĘDU GMINY MIELNO NA 2012 ROK</t>
  </si>
  <si>
    <t>TRANSPORT I ŁĄCZNOŚĆ</t>
  </si>
  <si>
    <t>6050</t>
  </si>
  <si>
    <t>Wydatki inwestycyjne jednostek budżetowych</t>
  </si>
  <si>
    <t>Wydatki  inwestycyjne jednostek budżetowych</t>
  </si>
  <si>
    <t>Drogi publiczne gminne</t>
  </si>
  <si>
    <t>Dotacje celowe otrzymane z samorządu województwa na inwestycje i zakupy inwestycyjne realizowane na podstawie porozumień (umów) między jednostkami samorządu terytorialnego</t>
  </si>
  <si>
    <t>6630</t>
  </si>
  <si>
    <t>Przebudowa drogi dojazdowej do gruntów rolnych Gąski - Śmiechów</t>
  </si>
  <si>
    <t>Plan wydatków związanych z realizacją zadań własnych Urzędu Gminy wyniesie 27.409.273,00 zł</t>
  </si>
  <si>
    <t>do Uchwały Nr XXVI/283/12</t>
  </si>
  <si>
    <t>z dnia   03.08.2012 r.</t>
  </si>
  <si>
    <t>z dnia  03.08.2012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</si>
</sst>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Calibri"/>
      <family val="2"/>
    </font>
    <font>
      <i/>
      <sz val="8"/>
      <color indexed="8"/>
      <name val="Times New Roman"/>
      <family val="1"/>
    </font>
    <font>
      <i/>
      <sz val="7"/>
      <color indexed="8"/>
      <name val="Times New Roman"/>
      <family val="1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44">
      <alignment/>
      <protection/>
    </xf>
    <xf numFmtId="0" fontId="3" fillId="0" borderId="10" xfId="44" applyFont="1" applyBorder="1" applyAlignment="1">
      <alignment horizontal="center" vertical="center" wrapText="1"/>
      <protection/>
    </xf>
    <xf numFmtId="0" fontId="4" fillId="33" borderId="10" xfId="44" applyFont="1" applyFill="1" applyBorder="1" applyAlignment="1">
      <alignment horizontal="center" vertical="center" wrapText="1"/>
      <protection/>
    </xf>
    <xf numFmtId="0" fontId="5" fillId="33" borderId="10" xfId="44" applyFont="1" applyFill="1" applyBorder="1" applyAlignment="1">
      <alignment horizontal="left" vertical="center" wrapText="1"/>
      <protection/>
    </xf>
    <xf numFmtId="0" fontId="5" fillId="33" borderId="10" xfId="44" applyFont="1" applyFill="1" applyBorder="1" applyAlignment="1">
      <alignment horizontal="center" vertical="center" wrapText="1"/>
      <protection/>
    </xf>
    <xf numFmtId="0" fontId="4" fillId="33" borderId="10" xfId="44" applyFont="1" applyFill="1" applyBorder="1" applyAlignment="1">
      <alignment horizontal="left" vertical="center" wrapText="1"/>
      <protection/>
    </xf>
    <xf numFmtId="3" fontId="6" fillId="33" borderId="10" xfId="44" applyNumberFormat="1" applyFont="1" applyFill="1" applyBorder="1" applyAlignment="1">
      <alignment horizontal="right" vertical="center" wrapText="1"/>
      <protection/>
    </xf>
    <xf numFmtId="0" fontId="4" fillId="0" borderId="11" xfId="44" applyFont="1" applyBorder="1" applyAlignment="1">
      <alignment horizontal="center" vertical="center" wrapText="1"/>
      <protection/>
    </xf>
    <xf numFmtId="0" fontId="5" fillId="0" borderId="10" xfId="44" applyFont="1" applyBorder="1" applyAlignment="1">
      <alignment horizontal="center" vertical="center" wrapText="1"/>
      <protection/>
    </xf>
    <xf numFmtId="0" fontId="4" fillId="0" borderId="10" xfId="44" applyFont="1" applyBorder="1" applyAlignment="1">
      <alignment horizontal="left" vertical="center" wrapText="1"/>
      <protection/>
    </xf>
    <xf numFmtId="3" fontId="5" fillId="0" borderId="10" xfId="44" applyNumberFormat="1" applyFont="1" applyBorder="1" applyAlignment="1">
      <alignment horizontal="right" vertical="center" wrapText="1"/>
      <protection/>
    </xf>
    <xf numFmtId="0" fontId="5" fillId="0" borderId="10" xfId="44" applyFont="1" applyBorder="1" applyAlignment="1">
      <alignment horizontal="left" vertical="center" wrapText="1"/>
      <protection/>
    </xf>
    <xf numFmtId="3" fontId="7" fillId="0" borderId="10" xfId="44" applyNumberFormat="1" applyFont="1" applyBorder="1" applyAlignment="1">
      <alignment horizontal="right" vertical="center" wrapText="1"/>
      <protection/>
    </xf>
    <xf numFmtId="49" fontId="5" fillId="0" borderId="10" xfId="44" applyNumberFormat="1" applyFont="1" applyBorder="1" applyAlignment="1">
      <alignment horizontal="center" vertical="center" wrapText="1"/>
      <protection/>
    </xf>
    <xf numFmtId="4" fontId="1" fillId="0" borderId="12" xfId="44" applyNumberFormat="1" applyBorder="1">
      <alignment/>
      <protection/>
    </xf>
    <xf numFmtId="4" fontId="1" fillId="0" borderId="0" xfId="44" applyNumberFormat="1">
      <alignment/>
      <protection/>
    </xf>
    <xf numFmtId="0" fontId="3" fillId="0" borderId="13" xfId="44" applyFont="1" applyBorder="1" applyAlignment="1">
      <alignment horizontal="center" vertical="center" wrapText="1"/>
      <protection/>
    </xf>
    <xf numFmtId="3" fontId="8" fillId="0" borderId="12" xfId="44" applyNumberFormat="1" applyFont="1" applyBorder="1">
      <alignment/>
      <protection/>
    </xf>
    <xf numFmtId="49" fontId="5" fillId="0" borderId="14" xfId="44" applyNumberFormat="1" applyFont="1" applyBorder="1" applyAlignment="1">
      <alignment horizontal="center" vertical="center" wrapText="1"/>
      <protection/>
    </xf>
    <xf numFmtId="0" fontId="9" fillId="0" borderId="12" xfId="44" applyFont="1" applyBorder="1" applyAlignment="1">
      <alignment horizontal="left" vertical="center" wrapText="1"/>
      <protection/>
    </xf>
    <xf numFmtId="3" fontId="10" fillId="0" borderId="12" xfId="44" applyNumberFormat="1" applyFont="1" applyBorder="1" applyAlignment="1">
      <alignment horizontal="right" vertical="center" wrapText="1"/>
      <protection/>
    </xf>
    <xf numFmtId="0" fontId="1" fillId="0" borderId="0" xfId="44" applyFont="1">
      <alignment/>
      <protection/>
    </xf>
    <xf numFmtId="0" fontId="2" fillId="0" borderId="0" xfId="44" applyFont="1" applyBorder="1" applyAlignment="1">
      <alignment horizontal="center" wrapText="1"/>
      <protection/>
    </xf>
    <xf numFmtId="0" fontId="8" fillId="0" borderId="12" xfId="44" applyFont="1" applyBorder="1" applyAlignment="1">
      <alignment horizontal="center"/>
      <protection/>
    </xf>
    <xf numFmtId="0" fontId="8" fillId="0" borderId="15" xfId="44" applyFont="1" applyBorder="1" applyAlignment="1">
      <alignment horizontal="center"/>
      <protection/>
    </xf>
    <xf numFmtId="0" fontId="8" fillId="0" borderId="16" xfId="44" applyFont="1" applyBorder="1" applyAlignment="1">
      <alignment horizontal="center"/>
      <protection/>
    </xf>
    <xf numFmtId="0" fontId="8" fillId="0" borderId="17" xfId="44" applyFont="1" applyBorder="1" applyAlignment="1">
      <alignment horizontal="center"/>
      <protection/>
    </xf>
    <xf numFmtId="0" fontId="3" fillId="34" borderId="14" xfId="44" applyFont="1" applyFill="1" applyBorder="1" applyAlignment="1">
      <alignment horizontal="center" vertical="center" wrapText="1"/>
      <protection/>
    </xf>
    <xf numFmtId="0" fontId="3" fillId="34" borderId="18" xfId="44" applyFont="1" applyFill="1" applyBorder="1" applyAlignment="1">
      <alignment horizontal="center" vertical="center" wrapText="1"/>
      <protection/>
    </xf>
    <xf numFmtId="0" fontId="3" fillId="34" borderId="19" xfId="44" applyFont="1" applyFill="1" applyBorder="1" applyAlignment="1">
      <alignment horizontal="center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CE1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4"/>
  <sheetViews>
    <sheetView tabSelected="1" zoomScalePageLayoutView="0" workbookViewId="0" topLeftCell="B1">
      <selection activeCell="E6" sqref="E6"/>
    </sheetView>
  </sheetViews>
  <sheetFormatPr defaultColWidth="8.7109375" defaultRowHeight="12.75"/>
  <cols>
    <col min="1" max="1" width="6.28125" style="1" customWidth="1"/>
    <col min="2" max="2" width="8.00390625" style="1" customWidth="1"/>
    <col min="3" max="3" width="7.421875" style="1" customWidth="1"/>
    <col min="4" max="4" width="44.7109375" style="1" customWidth="1"/>
    <col min="5" max="5" width="13.00390625" style="1" customWidth="1"/>
    <col min="6" max="6" width="12.8515625" style="1" customWidth="1"/>
    <col min="7" max="16384" width="8.7109375" style="1" customWidth="1"/>
  </cols>
  <sheetData>
    <row r="1" ht="20.25" customHeight="1"/>
    <row r="2" ht="15">
      <c r="E2" s="1" t="s">
        <v>6</v>
      </c>
    </row>
    <row r="3" ht="15">
      <c r="E3" s="22" t="s">
        <v>24</v>
      </c>
    </row>
    <row r="4" ht="15">
      <c r="E4" s="1" t="s">
        <v>7</v>
      </c>
    </row>
    <row r="5" ht="15">
      <c r="E5" s="22" t="s">
        <v>26</v>
      </c>
    </row>
    <row r="7" spans="1:6" ht="38.25" customHeight="1">
      <c r="A7" s="23" t="s">
        <v>8</v>
      </c>
      <c r="B7" s="23"/>
      <c r="C7" s="23"/>
      <c r="D7" s="23"/>
      <c r="E7" s="23"/>
      <c r="F7" s="23"/>
    </row>
    <row r="8" ht="27" customHeight="1"/>
    <row r="9" spans="1:6" ht="24.75" customHeight="1">
      <c r="A9" s="2" t="s">
        <v>0</v>
      </c>
      <c r="B9" s="2" t="s">
        <v>1</v>
      </c>
      <c r="C9" s="2" t="s">
        <v>2</v>
      </c>
      <c r="D9" s="2" t="s">
        <v>3</v>
      </c>
      <c r="E9" s="2" t="s">
        <v>4</v>
      </c>
      <c r="F9" s="2" t="s">
        <v>5</v>
      </c>
    </row>
    <row r="10" spans="1:6" ht="24.75" customHeight="1">
      <c r="A10" s="3">
        <v>600</v>
      </c>
      <c r="B10" s="4"/>
      <c r="C10" s="5"/>
      <c r="D10" s="6" t="s">
        <v>15</v>
      </c>
      <c r="E10" s="7">
        <f>SUM(E13+E11)</f>
        <v>525000</v>
      </c>
      <c r="F10" s="7">
        <v>0</v>
      </c>
    </row>
    <row r="11" spans="1:6" ht="19.5" customHeight="1">
      <c r="A11" s="2"/>
      <c r="B11" s="2">
        <v>60016</v>
      </c>
      <c r="C11" s="2"/>
      <c r="D11" s="10" t="s">
        <v>19</v>
      </c>
      <c r="E11" s="11">
        <f>SUM(E12)</f>
        <v>525000</v>
      </c>
      <c r="F11" s="11"/>
    </row>
    <row r="12" spans="1:6" ht="72" customHeight="1">
      <c r="A12" s="17"/>
      <c r="B12" s="2"/>
      <c r="C12" s="14" t="s">
        <v>21</v>
      </c>
      <c r="D12" s="12" t="s">
        <v>20</v>
      </c>
      <c r="E12" s="13">
        <v>525000</v>
      </c>
      <c r="F12" s="13">
        <v>0</v>
      </c>
    </row>
    <row r="13" spans="1:6" ht="19.5" customHeight="1">
      <c r="A13" s="8"/>
      <c r="B13" s="9"/>
      <c r="C13" s="9"/>
      <c r="D13" s="10"/>
      <c r="E13" s="11"/>
      <c r="F13" s="11"/>
    </row>
    <row r="14" spans="1:6" ht="26.25" customHeight="1">
      <c r="A14" s="24" t="s">
        <v>13</v>
      </c>
      <c r="B14" s="24"/>
      <c r="C14" s="24"/>
      <c r="D14" s="24"/>
      <c r="E14" s="18">
        <f>SUM(E10)</f>
        <v>525000</v>
      </c>
      <c r="F14" s="18">
        <f>SUM(F10)</f>
        <v>0</v>
      </c>
    </row>
  </sheetData>
  <sheetProtection selectLockedCells="1" selectUnlockedCells="1"/>
  <mergeCells count="2">
    <mergeCell ref="A7:F7"/>
    <mergeCell ref="A14:D14"/>
  </mergeCells>
  <printOptions/>
  <pageMargins left="0.4201388888888889" right="0.1701388888888889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E5" sqref="E5"/>
    </sheetView>
  </sheetViews>
  <sheetFormatPr defaultColWidth="8.7109375" defaultRowHeight="12.75"/>
  <cols>
    <col min="1" max="1" width="6.28125" style="1" customWidth="1"/>
    <col min="2" max="2" width="8.00390625" style="1" customWidth="1"/>
    <col min="3" max="3" width="7.421875" style="1" customWidth="1"/>
    <col min="4" max="4" width="44.7109375" style="1" customWidth="1"/>
    <col min="5" max="5" width="13.00390625" style="1" customWidth="1"/>
    <col min="6" max="6" width="12.8515625" style="1" customWidth="1"/>
    <col min="7" max="8" width="8.7109375" style="1" customWidth="1"/>
    <col min="9" max="9" width="9.7109375" style="1" bestFit="1" customWidth="1"/>
    <col min="10" max="16384" width="8.7109375" style="1" customWidth="1"/>
  </cols>
  <sheetData>
    <row r="1" ht="13.5" customHeight="1">
      <c r="E1" s="1" t="s">
        <v>9</v>
      </c>
    </row>
    <row r="2" ht="14.25" customHeight="1">
      <c r="E2" s="22" t="s">
        <v>24</v>
      </c>
    </row>
    <row r="3" ht="11.25" customHeight="1">
      <c r="E3" s="1" t="s">
        <v>7</v>
      </c>
    </row>
    <row r="4" ht="12" customHeight="1">
      <c r="E4" s="22" t="s">
        <v>26</v>
      </c>
    </row>
    <row r="6" spans="1:6" ht="39" customHeight="1">
      <c r="A6" s="23" t="s">
        <v>12</v>
      </c>
      <c r="B6" s="23"/>
      <c r="C6" s="23"/>
      <c r="D6" s="23"/>
      <c r="E6" s="23"/>
      <c r="F6" s="23"/>
    </row>
    <row r="7" ht="21" customHeight="1"/>
    <row r="8" spans="1:6" ht="33.75" customHeight="1">
      <c r="A8" s="2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</row>
    <row r="9" spans="1:6" ht="29.25" customHeight="1">
      <c r="A9" s="3">
        <v>600</v>
      </c>
      <c r="B9" s="4"/>
      <c r="C9" s="5"/>
      <c r="D9" s="6" t="s">
        <v>15</v>
      </c>
      <c r="E9" s="7">
        <f>SUM(E11)</f>
        <v>525000</v>
      </c>
      <c r="F9" s="7">
        <f>SUM(F11)</f>
        <v>0</v>
      </c>
    </row>
    <row r="10" spans="1:6" ht="20.25" customHeight="1">
      <c r="A10" s="2"/>
      <c r="B10" s="2">
        <v>60016</v>
      </c>
      <c r="C10" s="2"/>
      <c r="D10" s="10" t="s">
        <v>19</v>
      </c>
      <c r="E10" s="11">
        <f>SUM(E9)</f>
        <v>525000</v>
      </c>
      <c r="F10" s="11">
        <f>SUM(F9)</f>
        <v>0</v>
      </c>
    </row>
    <row r="11" spans="1:6" ht="30" customHeight="1">
      <c r="A11" s="2"/>
      <c r="B11" s="2"/>
      <c r="C11" s="14" t="s">
        <v>16</v>
      </c>
      <c r="D11" s="12" t="s">
        <v>18</v>
      </c>
      <c r="E11" s="13">
        <v>525000</v>
      </c>
      <c r="F11" s="13">
        <v>0</v>
      </c>
    </row>
    <row r="12" spans="1:9" ht="27.75" customHeight="1">
      <c r="A12" s="25" t="s">
        <v>13</v>
      </c>
      <c r="B12" s="26"/>
      <c r="C12" s="26"/>
      <c r="D12" s="27"/>
      <c r="E12" s="15">
        <f>SUM(E9)</f>
        <v>525000</v>
      </c>
      <c r="F12" s="15">
        <f>SUM(F9)</f>
        <v>0</v>
      </c>
      <c r="I12" s="16"/>
    </row>
  </sheetData>
  <sheetProtection selectLockedCells="1" selectUnlockedCells="1"/>
  <mergeCells count="2">
    <mergeCell ref="A6:F6"/>
    <mergeCell ref="A12:D12"/>
  </mergeCells>
  <printOptions/>
  <pageMargins left="0.4201388888888889" right="0.1701388888888889" top="0.4" bottom="0.45" header="0.3" footer="0.27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zoomScale="110" zoomScaleNormal="110" zoomScalePageLayoutView="0" workbookViewId="0" topLeftCell="A1">
      <selection activeCell="E5" sqref="E5"/>
    </sheetView>
  </sheetViews>
  <sheetFormatPr defaultColWidth="8.7109375" defaultRowHeight="12.75"/>
  <cols>
    <col min="1" max="1" width="6.28125" style="1" customWidth="1"/>
    <col min="2" max="2" width="8.00390625" style="1" customWidth="1"/>
    <col min="3" max="3" width="7.421875" style="1" customWidth="1"/>
    <col min="4" max="4" width="44.7109375" style="1" customWidth="1"/>
    <col min="5" max="5" width="13.00390625" style="1" customWidth="1"/>
    <col min="6" max="6" width="12.8515625" style="1" customWidth="1"/>
    <col min="7" max="16384" width="8.7109375" style="1" customWidth="1"/>
  </cols>
  <sheetData>
    <row r="1" ht="15">
      <c r="E1" s="1" t="s">
        <v>11</v>
      </c>
    </row>
    <row r="2" ht="15">
      <c r="E2" s="22" t="s">
        <v>24</v>
      </c>
    </row>
    <row r="3" ht="15">
      <c r="E3" s="1" t="s">
        <v>7</v>
      </c>
    </row>
    <row r="4" ht="15">
      <c r="E4" s="22" t="s">
        <v>25</v>
      </c>
    </row>
    <row r="5" ht="18.75" customHeight="1"/>
    <row r="6" spans="1:6" ht="30" customHeight="1">
      <c r="A6" s="23" t="s">
        <v>14</v>
      </c>
      <c r="B6" s="23"/>
      <c r="C6" s="23"/>
      <c r="D6" s="23"/>
      <c r="E6" s="23"/>
      <c r="F6" s="23"/>
    </row>
    <row r="7" ht="28.5" customHeight="1"/>
    <row r="8" spans="1:6" ht="21" customHeight="1">
      <c r="A8" s="2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</row>
    <row r="9" spans="1:6" ht="18" customHeight="1">
      <c r="A9" s="28" t="s">
        <v>10</v>
      </c>
      <c r="B9" s="29"/>
      <c r="C9" s="29"/>
      <c r="D9" s="29"/>
      <c r="E9" s="29"/>
      <c r="F9" s="30"/>
    </row>
    <row r="10" spans="1:6" ht="24" customHeight="1">
      <c r="A10" s="3">
        <v>600</v>
      </c>
      <c r="B10" s="4"/>
      <c r="C10" s="5"/>
      <c r="D10" s="6" t="s">
        <v>15</v>
      </c>
      <c r="E10" s="7">
        <f>SUM(E12)</f>
        <v>525000</v>
      </c>
      <c r="F10" s="7">
        <f>SUM(F12)</f>
        <v>0</v>
      </c>
    </row>
    <row r="11" spans="1:6" ht="18" customHeight="1">
      <c r="A11" s="2"/>
      <c r="B11" s="2">
        <v>60016</v>
      </c>
      <c r="C11" s="2"/>
      <c r="D11" s="10" t="s">
        <v>19</v>
      </c>
      <c r="E11" s="11">
        <f>SUM(E10)</f>
        <v>525000</v>
      </c>
      <c r="F11" s="11">
        <f>SUM(F10)</f>
        <v>0</v>
      </c>
    </row>
    <row r="12" spans="1:6" ht="26.25" customHeight="1">
      <c r="A12" s="2"/>
      <c r="B12" s="2"/>
      <c r="C12" s="14" t="s">
        <v>16</v>
      </c>
      <c r="D12" s="12" t="s">
        <v>17</v>
      </c>
      <c r="E12" s="13">
        <v>525000</v>
      </c>
      <c r="F12" s="13">
        <v>0</v>
      </c>
    </row>
    <row r="13" spans="1:6" ht="15" customHeight="1">
      <c r="A13" s="2"/>
      <c r="B13" s="2"/>
      <c r="C13" s="14"/>
      <c r="D13" s="20" t="s">
        <v>22</v>
      </c>
      <c r="E13" s="21">
        <v>525000</v>
      </c>
      <c r="F13" s="21">
        <v>0</v>
      </c>
    </row>
    <row r="14" spans="1:6" ht="15" customHeight="1">
      <c r="A14" s="2"/>
      <c r="B14" s="2"/>
      <c r="C14" s="19"/>
      <c r="D14" s="20"/>
      <c r="E14" s="21"/>
      <c r="F14" s="21"/>
    </row>
    <row r="15" spans="1:6" ht="15" customHeight="1">
      <c r="A15" s="2"/>
      <c r="B15" s="2"/>
      <c r="C15" s="19"/>
      <c r="D15" s="20"/>
      <c r="E15" s="21"/>
      <c r="F15" s="21"/>
    </row>
    <row r="16" spans="1:6" ht="15" customHeight="1">
      <c r="A16" s="2"/>
      <c r="B16" s="2"/>
      <c r="C16" s="19"/>
      <c r="D16" s="20"/>
      <c r="E16" s="21"/>
      <c r="F16" s="21"/>
    </row>
    <row r="17" spans="1:6" ht="18" customHeight="1">
      <c r="A17" s="25" t="s">
        <v>13</v>
      </c>
      <c r="B17" s="26"/>
      <c r="C17" s="26"/>
      <c r="D17" s="27"/>
      <c r="E17" s="15">
        <f>SUM(E10)</f>
        <v>525000</v>
      </c>
      <c r="F17" s="15">
        <f>SUM(F10)</f>
        <v>0</v>
      </c>
    </row>
    <row r="20" ht="10.5" customHeight="1"/>
    <row r="21" ht="15">
      <c r="A21" s="22" t="s">
        <v>23</v>
      </c>
    </row>
  </sheetData>
  <sheetProtection selectLockedCells="1" selectUnlockedCells="1"/>
  <mergeCells count="3">
    <mergeCell ref="A6:F6"/>
    <mergeCell ref="A9:F9"/>
    <mergeCell ref="A17:D17"/>
  </mergeCells>
  <printOptions/>
  <pageMargins left="0.4201388888888889" right="0.1701388888888889" top="0.71" bottom="0.67" header="0.3" footer="0.27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</dc:creator>
  <cp:keywords/>
  <dc:description/>
  <cp:lastModifiedBy>ARAM</cp:lastModifiedBy>
  <cp:lastPrinted>2012-08-03T08:41:07Z</cp:lastPrinted>
  <dcterms:created xsi:type="dcterms:W3CDTF">2012-02-13T14:53:34Z</dcterms:created>
  <dcterms:modified xsi:type="dcterms:W3CDTF">2012-08-08T09:26:33Z</dcterms:modified>
  <cp:category/>
  <cp:version/>
  <cp:contentType/>
  <cp:contentStatus/>
</cp:coreProperties>
</file>