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1"/>
  </bookViews>
  <sheets>
    <sheet name="zał.1" sheetId="1" r:id="rId1"/>
    <sheet name="zał.2" sheetId="2" r:id="rId2"/>
    <sheet name="Arkusz2" sheetId="3" r:id="rId3"/>
    <sheet name="Arkusz3" sheetId="4" r:id="rId4"/>
  </sheets>
  <definedNames>
    <definedName name="_xlnm.Print_Area" localSheetId="0">'zał.1'!$A$1:$G$21</definedName>
    <definedName name="_xlnm.Print_Area" localSheetId="1">'zał.2'!$A$1:$G$22</definedName>
  </definedNames>
  <calcPr fullCalcOnLoad="1"/>
</workbook>
</file>

<file path=xl/sharedStrings.xml><?xml version="1.0" encoding="utf-8"?>
<sst xmlns="http://schemas.openxmlformats.org/spreadsheetml/2006/main" count="47" uniqueCount="23">
  <si>
    <t>Dz.</t>
  </si>
  <si>
    <t>Rozdział</t>
  </si>
  <si>
    <t>§</t>
  </si>
  <si>
    <t>Treść</t>
  </si>
  <si>
    <t>Zwiększenia</t>
  </si>
  <si>
    <t>Zmniejszenia</t>
  </si>
  <si>
    <t>Załącznik Nr 1</t>
  </si>
  <si>
    <t>Rady Gminy Mielno</t>
  </si>
  <si>
    <t>URZĄD GMINY</t>
  </si>
  <si>
    <t>RAZEM</t>
  </si>
  <si>
    <t>Plan po zmianach</t>
  </si>
  <si>
    <t>ZMIANY W PLANIE DOCHODÓW  BUDŻETU GMINY MIELNO NA 2013 ROK</t>
  </si>
  <si>
    <t>TURYSTYKA</t>
  </si>
  <si>
    <t>Ośrodki informacji turystycznej</t>
  </si>
  <si>
    <t>Zakup usług pozostałych</t>
  </si>
  <si>
    <t>ADMINISTRACJA PUBLICZNA</t>
  </si>
  <si>
    <t>Promocja jednostek samorządu terytorialnego</t>
  </si>
  <si>
    <t>KULTURA I OCHRONA DZIEDZICTWA NARODOWEGO</t>
  </si>
  <si>
    <t>92105</t>
  </si>
  <si>
    <t>Pozostałe zadania z zakresu kultury</t>
  </si>
  <si>
    <t>z dnia 28.03.2013 r.</t>
  </si>
  <si>
    <t>Załącznik Nr 2</t>
  </si>
  <si>
    <t>do Uchwały Nr XXXVII/396/13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</si>
</sst>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4">
      <alignment/>
      <protection/>
    </xf>
    <xf numFmtId="0" fontId="4" fillId="0" borderId="10" xfId="44" applyFont="1" applyBorder="1" applyAlignment="1">
      <alignment horizontal="left" vertical="center" wrapText="1"/>
      <protection/>
    </xf>
    <xf numFmtId="3" fontId="8" fillId="0" borderId="11" xfId="44" applyNumberFormat="1" applyFont="1" applyBorder="1">
      <alignment/>
      <protection/>
    </xf>
    <xf numFmtId="0" fontId="1" fillId="0" borderId="0" xfId="44" applyFill="1">
      <alignment/>
      <protection/>
    </xf>
    <xf numFmtId="0" fontId="5" fillId="0" borderId="11" xfId="44" applyFont="1" applyFill="1" applyBorder="1" applyAlignment="1">
      <alignment horizontal="left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33" borderId="11" xfId="44" applyFont="1" applyFill="1" applyBorder="1" applyAlignment="1">
      <alignment horizontal="center" vertical="center" wrapText="1"/>
      <protection/>
    </xf>
    <xf numFmtId="3" fontId="1" fillId="0" borderId="0" xfId="44" applyNumberFormat="1">
      <alignment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1" fillId="0" borderId="11" xfId="44" applyBorder="1">
      <alignment/>
      <protection/>
    </xf>
    <xf numFmtId="0" fontId="5" fillId="0" borderId="11" xfId="44" applyFont="1" applyFill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4" fillId="33" borderId="11" xfId="44" applyFont="1" applyFill="1" applyBorder="1" applyAlignment="1">
      <alignment horizontal="left" vertical="center" wrapText="1"/>
      <protection/>
    </xf>
    <xf numFmtId="3" fontId="6" fillId="33" borderId="11" xfId="44" applyNumberFormat="1" applyFont="1" applyFill="1" applyBorder="1" applyAlignment="1">
      <alignment horizontal="right" vertical="center" wrapText="1"/>
      <protection/>
    </xf>
    <xf numFmtId="3" fontId="5" fillId="0" borderId="11" xfId="44" applyNumberFormat="1" applyFont="1" applyBorder="1" applyAlignment="1">
      <alignment horizontal="right" vertical="center" wrapText="1"/>
      <protection/>
    </xf>
    <xf numFmtId="3" fontId="7" fillId="0" borderId="11" xfId="44" applyNumberFormat="1" applyFont="1" applyBorder="1" applyAlignment="1">
      <alignment horizontal="right" vertical="center" wrapText="1"/>
      <protection/>
    </xf>
    <xf numFmtId="0" fontId="5" fillId="0" borderId="11" xfId="44" applyFont="1" applyBorder="1" applyAlignment="1">
      <alignment horizontal="left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4" fillId="0" borderId="12" xfId="44" applyFont="1" applyFill="1" applyBorder="1" applyAlignment="1">
      <alignment horizontal="center" vertical="center" wrapText="1"/>
      <protection/>
    </xf>
    <xf numFmtId="0" fontId="5" fillId="0" borderId="0" xfId="44" applyFont="1">
      <alignment/>
      <protection/>
    </xf>
    <xf numFmtId="3" fontId="4" fillId="0" borderId="11" xfId="44" applyNumberFormat="1" applyFont="1" applyFill="1" applyBorder="1" applyAlignment="1">
      <alignment horizontal="right" vertical="center" wrapText="1"/>
      <protection/>
    </xf>
    <xf numFmtId="3" fontId="5" fillId="33" borderId="11" xfId="44" applyNumberFormat="1" applyFont="1" applyFill="1" applyBorder="1" applyAlignment="1">
      <alignment horizontal="right" vertical="center" wrapText="1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0" fontId="2" fillId="0" borderId="0" xfId="44" applyFont="1" applyBorder="1" applyAlignment="1">
      <alignment horizontal="center" wrapText="1"/>
      <protection/>
    </xf>
    <xf numFmtId="0" fontId="8" fillId="0" borderId="11" xfId="44" applyFont="1" applyBorder="1" applyAlignment="1">
      <alignment horizontal="center"/>
      <protection/>
    </xf>
    <xf numFmtId="0" fontId="3" fillId="13" borderId="14" xfId="44" applyFont="1" applyFill="1" applyBorder="1" applyAlignment="1">
      <alignment horizontal="center" vertical="center" wrapText="1"/>
      <protection/>
    </xf>
    <xf numFmtId="0" fontId="3" fillId="13" borderId="15" xfId="44" applyFont="1" applyFill="1" applyBorder="1" applyAlignment="1">
      <alignment horizontal="center" vertical="center" wrapText="1"/>
      <protection/>
    </xf>
    <xf numFmtId="0" fontId="3" fillId="13" borderId="16" xfId="44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7" width="11.7109375" style="1" customWidth="1"/>
    <col min="8" max="16384" width="8.7109375" style="1" customWidth="1"/>
  </cols>
  <sheetData>
    <row r="1" ht="15">
      <c r="E1" s="1" t="s">
        <v>6</v>
      </c>
    </row>
    <row r="2" ht="15">
      <c r="E2" s="1" t="s">
        <v>22</v>
      </c>
    </row>
    <row r="3" ht="15">
      <c r="E3" s="1" t="s">
        <v>7</v>
      </c>
    </row>
    <row r="4" ht="15">
      <c r="E4" s="1" t="s">
        <v>20</v>
      </c>
    </row>
    <row r="6" spans="1:6" ht="30.75" customHeight="1">
      <c r="A6" s="26" t="s">
        <v>11</v>
      </c>
      <c r="B6" s="26"/>
      <c r="C6" s="26"/>
      <c r="D6" s="26"/>
      <c r="E6" s="26"/>
      <c r="F6" s="26"/>
    </row>
    <row r="7" ht="12" customHeight="1"/>
    <row r="8" spans="1:7" ht="25.5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10</v>
      </c>
    </row>
    <row r="9" spans="1:7" ht="21" customHeight="1">
      <c r="A9" s="7">
        <v>630</v>
      </c>
      <c r="B9" s="9"/>
      <c r="C9" s="13"/>
      <c r="D9" s="14" t="s">
        <v>12</v>
      </c>
      <c r="E9" s="15">
        <f>SUM(E10)</f>
        <v>105000</v>
      </c>
      <c r="F9" s="15">
        <f>SUM(F10)</f>
        <v>0</v>
      </c>
      <c r="G9" s="23">
        <v>105000</v>
      </c>
    </row>
    <row r="10" spans="1:7" s="4" customFormat="1" ht="27.75" customHeight="1">
      <c r="A10" s="25"/>
      <c r="B10" s="6">
        <v>63001</v>
      </c>
      <c r="C10" s="19"/>
      <c r="D10" s="2" t="s">
        <v>13</v>
      </c>
      <c r="E10" s="22">
        <f>SUM(E11)</f>
        <v>105000</v>
      </c>
      <c r="F10" s="16">
        <f>SUM(F11)</f>
        <v>0</v>
      </c>
      <c r="G10" s="17">
        <f>SUM(G11)</f>
        <v>105000</v>
      </c>
    </row>
    <row r="11" spans="1:7" s="4" customFormat="1" ht="24" customHeight="1">
      <c r="A11" s="20"/>
      <c r="B11" s="5"/>
      <c r="C11" s="11">
        <v>4300</v>
      </c>
      <c r="D11" s="18" t="s">
        <v>14</v>
      </c>
      <c r="E11" s="17">
        <v>105000</v>
      </c>
      <c r="F11" s="16">
        <v>0</v>
      </c>
      <c r="G11" s="17">
        <v>105000</v>
      </c>
    </row>
    <row r="12" spans="1:7" s="4" customFormat="1" ht="27.75" customHeight="1">
      <c r="A12" s="7">
        <v>750</v>
      </c>
      <c r="B12" s="9"/>
      <c r="C12" s="13"/>
      <c r="D12" s="14" t="s">
        <v>15</v>
      </c>
      <c r="E12" s="15"/>
      <c r="F12" s="15">
        <v>25000</v>
      </c>
      <c r="G12" s="23">
        <v>5395095</v>
      </c>
    </row>
    <row r="13" spans="1:7" s="4" customFormat="1" ht="37.5" customHeight="1">
      <c r="A13" s="24"/>
      <c r="B13" s="6">
        <v>75075</v>
      </c>
      <c r="C13" s="19"/>
      <c r="D13" s="2" t="s">
        <v>16</v>
      </c>
      <c r="E13" s="22">
        <f>SUM(E14)</f>
        <v>0</v>
      </c>
      <c r="F13" s="16">
        <f>SUM(F14)</f>
        <v>25000</v>
      </c>
      <c r="G13" s="17">
        <v>385100</v>
      </c>
    </row>
    <row r="14" spans="1:7" s="4" customFormat="1" ht="25.5" customHeight="1">
      <c r="A14" s="20"/>
      <c r="B14" s="5"/>
      <c r="C14" s="11">
        <v>4300</v>
      </c>
      <c r="D14" s="18" t="s">
        <v>14</v>
      </c>
      <c r="E14" s="17"/>
      <c r="F14" s="17">
        <v>25000</v>
      </c>
      <c r="G14" s="17">
        <v>207500</v>
      </c>
    </row>
    <row r="15" spans="1:7" s="4" customFormat="1" ht="33" customHeight="1">
      <c r="A15" s="7">
        <v>921</v>
      </c>
      <c r="B15" s="9"/>
      <c r="C15" s="13"/>
      <c r="D15" s="14" t="s">
        <v>17</v>
      </c>
      <c r="E15" s="15"/>
      <c r="F15" s="15">
        <v>80000</v>
      </c>
      <c r="G15" s="23">
        <v>895600</v>
      </c>
    </row>
    <row r="16" spans="1:7" s="4" customFormat="1" ht="33" customHeight="1">
      <c r="A16" s="24"/>
      <c r="B16" s="6" t="s">
        <v>18</v>
      </c>
      <c r="C16" s="19"/>
      <c r="D16" s="2" t="s">
        <v>19</v>
      </c>
      <c r="E16" s="22"/>
      <c r="F16" s="16">
        <v>80000</v>
      </c>
      <c r="G16" s="17">
        <v>317720</v>
      </c>
    </row>
    <row r="17" spans="1:7" s="4" customFormat="1" ht="23.25" customHeight="1">
      <c r="A17" s="20"/>
      <c r="B17" s="5"/>
      <c r="C17" s="11">
        <v>4300</v>
      </c>
      <c r="D17" s="18" t="s">
        <v>14</v>
      </c>
      <c r="E17" s="17"/>
      <c r="F17" s="17">
        <v>80000</v>
      </c>
      <c r="G17" s="17">
        <v>255000</v>
      </c>
    </row>
    <row r="18" spans="1:10" ht="20.25" customHeight="1">
      <c r="A18" s="27" t="s">
        <v>9</v>
      </c>
      <c r="B18" s="27"/>
      <c r="C18" s="27"/>
      <c r="D18" s="27"/>
      <c r="E18" s="3">
        <f>SUM(E9+E12+E15)</f>
        <v>105000</v>
      </c>
      <c r="F18" s="3">
        <f>SUM(F9+F12+F15)</f>
        <v>105000</v>
      </c>
      <c r="G18" s="10"/>
      <c r="J18" s="8"/>
    </row>
    <row r="20" spans="1:6" ht="18" customHeight="1">
      <c r="A20" s="21"/>
      <c r="F20" s="8"/>
    </row>
    <row r="21" ht="18" customHeight="1">
      <c r="A21" s="21"/>
    </row>
  </sheetData>
  <sheetProtection selectLockedCells="1" selectUnlockedCells="1"/>
  <mergeCells count="2">
    <mergeCell ref="A6:F6"/>
    <mergeCell ref="A18:D18"/>
  </mergeCells>
  <printOptions/>
  <pageMargins left="0.58" right="0.1701388888888889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9" sqref="A9:G9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7" width="11.7109375" style="1" customWidth="1"/>
    <col min="8" max="16384" width="8.7109375" style="1" customWidth="1"/>
  </cols>
  <sheetData>
    <row r="1" ht="15">
      <c r="E1" s="1" t="s">
        <v>21</v>
      </c>
    </row>
    <row r="2" ht="15">
      <c r="E2" s="1" t="s">
        <v>22</v>
      </c>
    </row>
    <row r="3" ht="15">
      <c r="E3" s="1" t="s">
        <v>7</v>
      </c>
    </row>
    <row r="4" ht="15">
      <c r="E4" s="1" t="s">
        <v>20</v>
      </c>
    </row>
    <row r="6" spans="1:6" ht="30.75" customHeight="1">
      <c r="A6" s="26" t="s">
        <v>11</v>
      </c>
      <c r="B6" s="26"/>
      <c r="C6" s="26"/>
      <c r="D6" s="26"/>
      <c r="E6" s="26"/>
      <c r="F6" s="26"/>
    </row>
    <row r="7" ht="12" customHeight="1"/>
    <row r="8" spans="1:7" ht="25.5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10</v>
      </c>
    </row>
    <row r="9" spans="1:7" ht="15">
      <c r="A9" s="28" t="s">
        <v>8</v>
      </c>
      <c r="B9" s="29"/>
      <c r="C9" s="29"/>
      <c r="D9" s="29"/>
      <c r="E9" s="29"/>
      <c r="F9" s="29"/>
      <c r="G9" s="30"/>
    </row>
    <row r="10" spans="1:7" ht="21" customHeight="1">
      <c r="A10" s="7">
        <v>630</v>
      </c>
      <c r="B10" s="9"/>
      <c r="C10" s="13"/>
      <c r="D10" s="14" t="s">
        <v>12</v>
      </c>
      <c r="E10" s="15">
        <f>SUM(E11)</f>
        <v>105000</v>
      </c>
      <c r="F10" s="15">
        <f>SUM(F11)</f>
        <v>0</v>
      </c>
      <c r="G10" s="23">
        <v>105000</v>
      </c>
    </row>
    <row r="11" spans="1:7" s="4" customFormat="1" ht="27.75" customHeight="1">
      <c r="A11" s="25"/>
      <c r="B11" s="6">
        <v>63001</v>
      </c>
      <c r="C11" s="19"/>
      <c r="D11" s="2" t="s">
        <v>13</v>
      </c>
      <c r="E11" s="22">
        <f>SUM(E12)</f>
        <v>105000</v>
      </c>
      <c r="F11" s="16">
        <f>SUM(F12)</f>
        <v>0</v>
      </c>
      <c r="G11" s="17">
        <f>SUM(G12)</f>
        <v>105000</v>
      </c>
    </row>
    <row r="12" spans="1:7" s="4" customFormat="1" ht="24" customHeight="1">
      <c r="A12" s="20"/>
      <c r="B12" s="5"/>
      <c r="C12" s="11">
        <v>4300</v>
      </c>
      <c r="D12" s="18" t="s">
        <v>14</v>
      </c>
      <c r="E12" s="17">
        <v>105000</v>
      </c>
      <c r="F12" s="16">
        <v>0</v>
      </c>
      <c r="G12" s="17">
        <v>105000</v>
      </c>
    </row>
    <row r="13" spans="1:7" s="4" customFormat="1" ht="27.75" customHeight="1">
      <c r="A13" s="7">
        <v>750</v>
      </c>
      <c r="B13" s="9"/>
      <c r="C13" s="13"/>
      <c r="D13" s="14" t="s">
        <v>15</v>
      </c>
      <c r="E13" s="15"/>
      <c r="F13" s="15">
        <v>25000</v>
      </c>
      <c r="G13" s="23">
        <v>5395095</v>
      </c>
    </row>
    <row r="14" spans="1:7" s="4" customFormat="1" ht="37.5" customHeight="1">
      <c r="A14" s="24"/>
      <c r="B14" s="6">
        <v>75075</v>
      </c>
      <c r="C14" s="19"/>
      <c r="D14" s="2" t="s">
        <v>16</v>
      </c>
      <c r="E14" s="22">
        <f>SUM(E15)</f>
        <v>0</v>
      </c>
      <c r="F14" s="16">
        <f>SUM(F15)</f>
        <v>25000</v>
      </c>
      <c r="G14" s="17">
        <v>385100</v>
      </c>
    </row>
    <row r="15" spans="1:7" s="4" customFormat="1" ht="25.5" customHeight="1">
      <c r="A15" s="20"/>
      <c r="B15" s="5"/>
      <c r="C15" s="11">
        <v>4300</v>
      </c>
      <c r="D15" s="18" t="s">
        <v>14</v>
      </c>
      <c r="E15" s="17"/>
      <c r="F15" s="17">
        <v>25000</v>
      </c>
      <c r="G15" s="17">
        <v>207500</v>
      </c>
    </row>
    <row r="16" spans="1:7" s="4" customFormat="1" ht="33" customHeight="1">
      <c r="A16" s="7">
        <v>921</v>
      </c>
      <c r="B16" s="9"/>
      <c r="C16" s="13"/>
      <c r="D16" s="14" t="s">
        <v>17</v>
      </c>
      <c r="E16" s="15"/>
      <c r="F16" s="15">
        <v>80000</v>
      </c>
      <c r="G16" s="23">
        <v>895600</v>
      </c>
    </row>
    <row r="17" spans="1:7" s="4" customFormat="1" ht="33" customHeight="1">
      <c r="A17" s="24"/>
      <c r="B17" s="6" t="s">
        <v>18</v>
      </c>
      <c r="C17" s="19"/>
      <c r="D17" s="2" t="s">
        <v>19</v>
      </c>
      <c r="E17" s="22"/>
      <c r="F17" s="16">
        <v>80000</v>
      </c>
      <c r="G17" s="17">
        <v>317720</v>
      </c>
    </row>
    <row r="18" spans="1:7" s="4" customFormat="1" ht="23.25" customHeight="1">
      <c r="A18" s="20"/>
      <c r="B18" s="5"/>
      <c r="C18" s="11">
        <v>4300</v>
      </c>
      <c r="D18" s="18" t="s">
        <v>14</v>
      </c>
      <c r="E18" s="17"/>
      <c r="F18" s="17">
        <v>80000</v>
      </c>
      <c r="G18" s="17">
        <v>255000</v>
      </c>
    </row>
    <row r="19" spans="1:10" ht="20.25" customHeight="1">
      <c r="A19" s="27" t="s">
        <v>9</v>
      </c>
      <c r="B19" s="27"/>
      <c r="C19" s="27"/>
      <c r="D19" s="27"/>
      <c r="E19" s="3">
        <f>SUM(E10+E13+E16)</f>
        <v>105000</v>
      </c>
      <c r="F19" s="3">
        <f>SUM(F10+F13+F16)</f>
        <v>105000</v>
      </c>
      <c r="G19" s="10"/>
      <c r="J19" s="8"/>
    </row>
    <row r="21" spans="1:6" ht="18" customHeight="1">
      <c r="A21" s="21"/>
      <c r="F21" s="8"/>
    </row>
    <row r="22" ht="18" customHeight="1">
      <c r="A22" s="21"/>
    </row>
  </sheetData>
  <sheetProtection selectLockedCells="1" selectUnlockedCells="1"/>
  <mergeCells count="3">
    <mergeCell ref="A6:F6"/>
    <mergeCell ref="A19:D19"/>
    <mergeCell ref="A9:G9"/>
  </mergeCells>
  <printOptions/>
  <pageMargins left="0.58" right="0.1701388888888889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ARAM</cp:lastModifiedBy>
  <cp:lastPrinted>2013-03-26T07:36:58Z</cp:lastPrinted>
  <dcterms:created xsi:type="dcterms:W3CDTF">2012-02-13T14:53:34Z</dcterms:created>
  <dcterms:modified xsi:type="dcterms:W3CDTF">2013-03-28T15:12:19Z</dcterms:modified>
  <cp:category/>
  <cp:version/>
  <cp:contentType/>
  <cp:contentStatus/>
</cp:coreProperties>
</file>